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50" windowWidth="15000" windowHeight="8850"/>
  </bookViews>
  <sheets>
    <sheet name="Final" sheetId="3" r:id="rId1"/>
    <sheet name="Female Q" sheetId="2" r:id="rId2"/>
    <sheet name="Male Q" sheetId="1" r:id="rId3"/>
  </sheets>
  <calcPr calcId="145621"/>
</workbook>
</file>

<file path=xl/calcChain.xml><?xml version="1.0" encoding="utf-8"?>
<calcChain xmlns="http://schemas.openxmlformats.org/spreadsheetml/2006/main">
  <c r="L19" i="3" l="1"/>
  <c r="L20" i="3"/>
  <c r="L21" i="3"/>
  <c r="L22" i="3"/>
  <c r="L23" i="3"/>
  <c r="L18" i="3"/>
  <c r="L6" i="3"/>
  <c r="L7" i="3"/>
  <c r="L8" i="3"/>
  <c r="L9" i="3"/>
  <c r="L10" i="3"/>
  <c r="L5" i="3"/>
  <c r="K19" i="3"/>
  <c r="K20" i="3"/>
  <c r="K21" i="3"/>
  <c r="K22" i="3"/>
  <c r="K18" i="3"/>
  <c r="K6" i="3"/>
  <c r="K7" i="3"/>
  <c r="K8" i="3"/>
  <c r="K9" i="3"/>
  <c r="K5" i="3"/>
</calcChain>
</file>

<file path=xl/sharedStrings.xml><?xml version="1.0" encoding="utf-8"?>
<sst xmlns="http://schemas.openxmlformats.org/spreadsheetml/2006/main" count="251" uniqueCount="118">
  <si>
    <t>GG 2014 Male qualification</t>
  </si>
  <si>
    <t>1 - flash   /    2 - redpoint</t>
  </si>
  <si>
    <t>Reg. Nr.</t>
  </si>
  <si>
    <t>vardas pavardė</t>
  </si>
  <si>
    <t>1 trasa</t>
  </si>
  <si>
    <t>2 trasa</t>
  </si>
  <si>
    <t>3 trasa</t>
  </si>
  <si>
    <t>4 trasa</t>
  </si>
  <si>
    <t>5 trasa</t>
  </si>
  <si>
    <t>6 trasa</t>
  </si>
  <si>
    <t>7 trasa</t>
  </si>
  <si>
    <t>8 trasa</t>
  </si>
  <si>
    <t>9 trasa</t>
  </si>
  <si>
    <t>10 trasa</t>
  </si>
  <si>
    <t>11 trasa</t>
  </si>
  <si>
    <t>12 trasa</t>
  </si>
  <si>
    <t>13 trasa</t>
  </si>
  <si>
    <t>14 trasa</t>
  </si>
  <si>
    <t>15 trasa</t>
  </si>
  <si>
    <t>16 trasa</t>
  </si>
  <si>
    <t>17 trasa</t>
  </si>
  <si>
    <t>18 trasa</t>
  </si>
  <si>
    <t>19 trasa</t>
  </si>
  <si>
    <t>20 trasa</t>
  </si>
  <si>
    <t>total</t>
  </si>
  <si>
    <t>place</t>
  </si>
  <si>
    <t>Group</t>
  </si>
  <si>
    <t>PRO</t>
  </si>
  <si>
    <t>Dmitrijus Monastyreckis</t>
  </si>
  <si>
    <t>Artūras Volkovas</t>
  </si>
  <si>
    <t>Mikhail Kochetkov</t>
  </si>
  <si>
    <t>Andrius Žukas</t>
  </si>
  <si>
    <t>Mykolas Mikučiūnas</t>
  </si>
  <si>
    <t>Semion Kozliuk</t>
  </si>
  <si>
    <t>Andrey Santchevich</t>
  </si>
  <si>
    <t>Vainius Podolinskis</t>
  </si>
  <si>
    <t>Dominykas Krutulis</t>
  </si>
  <si>
    <t>Mindaugas Skirutis</t>
  </si>
  <si>
    <t>Ilja Frolov</t>
  </si>
  <si>
    <t>Trofim Teriochin</t>
  </si>
  <si>
    <t>Petras Kastanauskas</t>
  </si>
  <si>
    <t>Joris Giedraitis</t>
  </si>
  <si>
    <t>Nojus Gudinavičius</t>
  </si>
  <si>
    <t>Žygimantas Jocys</t>
  </si>
  <si>
    <t>AMATEUR</t>
  </si>
  <si>
    <t>Matas Dominas</t>
  </si>
  <si>
    <t>Aleksei Voronim</t>
  </si>
  <si>
    <t>Andrius Smirnovas</t>
  </si>
  <si>
    <t>Pavel Petrov</t>
  </si>
  <si>
    <t>Domas Žmogus</t>
  </si>
  <si>
    <t>Arunas Marcinkevicius</t>
  </si>
  <si>
    <t>Raimis Janavičius</t>
  </si>
  <si>
    <t>Linas Žiaukas</t>
  </si>
  <si>
    <t>Roberta Pipiras</t>
  </si>
  <si>
    <t>Aleksandr Narožnij</t>
  </si>
  <si>
    <t>Martynas Pocius</t>
  </si>
  <si>
    <t>Edgar Koriakov</t>
  </si>
  <si>
    <t>Andrius Žalimas</t>
  </si>
  <si>
    <t>Simas Žiaukas</t>
  </si>
  <si>
    <t>Dovydas Titas</t>
  </si>
  <si>
    <t>Paulius Juočeris</t>
  </si>
  <si>
    <t>Maxim Gorbachev</t>
  </si>
  <si>
    <t>Aigars Purinš</t>
  </si>
  <si>
    <t>Kęstutis Mingilas</t>
  </si>
  <si>
    <t>Tautvydas Titas</t>
  </si>
  <si>
    <t>Žygintas Minelga</t>
  </si>
  <si>
    <t>Points for problem</t>
  </si>
  <si>
    <t>Rolands Laganovskis</t>
  </si>
  <si>
    <t>Jānis Prižavoits</t>
  </si>
  <si>
    <t>Rolands Ruģēns</t>
  </si>
  <si>
    <t>Jurijs Krasanovs</t>
  </si>
  <si>
    <t>Dmitrijs Ogurcovs</t>
  </si>
  <si>
    <t>GG 2014 Female qualification</t>
  </si>
  <si>
    <t>group</t>
  </si>
  <si>
    <t>Aistė Pliuškevičiūtė</t>
  </si>
  <si>
    <t>Milda Koreivaitė</t>
  </si>
  <si>
    <t>Ieva Mališauskaitė</t>
  </si>
  <si>
    <t>Irina  Artiuševskaja</t>
  </si>
  <si>
    <t>Dovilė Gedminaitė</t>
  </si>
  <si>
    <t>Margarita Smirnovienė</t>
  </si>
  <si>
    <t>Tatjana Kochetkova</t>
  </si>
  <si>
    <t>Dina Ramanauskaitė</t>
  </si>
  <si>
    <t>Karolė Kavaliauskaitė</t>
  </si>
  <si>
    <t>Gertrūda Kaniauskaitė</t>
  </si>
  <si>
    <t>Paulina Kuliešiūtė</t>
  </si>
  <si>
    <t>Anastasija Teriochina</t>
  </si>
  <si>
    <t>Rugilė Tamėnaitė</t>
  </si>
  <si>
    <t>Miglė Žukauskaitė</t>
  </si>
  <si>
    <t>Fay James</t>
  </si>
  <si>
    <t>Anna Haružika</t>
  </si>
  <si>
    <t>Ilga Baumane</t>
  </si>
  <si>
    <t>Reda Einikytė</t>
  </si>
  <si>
    <t>Jurga Prakapaitė</t>
  </si>
  <si>
    <t>Jolanta Kozlova</t>
  </si>
  <si>
    <t>Monika Jankauskaitė</t>
  </si>
  <si>
    <t>Tatjana Savickaja</t>
  </si>
  <si>
    <t>Marina Zhdanova</t>
  </si>
  <si>
    <t>Kristina Puidokaite</t>
  </si>
  <si>
    <t>Oksana Naumchuk</t>
  </si>
  <si>
    <t>Olga Drozdova</t>
  </si>
  <si>
    <t>Alise Drozdova</t>
  </si>
  <si>
    <t>Aušra Briliūtė</t>
  </si>
  <si>
    <t>Milda Jasaitytė</t>
  </si>
  <si>
    <t>Katrīna Cirvele</t>
  </si>
  <si>
    <t>Female Finals</t>
  </si>
  <si>
    <t>No.</t>
  </si>
  <si>
    <t>Name</t>
  </si>
  <si>
    <t>1st boulder (tries)</t>
  </si>
  <si>
    <t>2nd boulder (tries)</t>
  </si>
  <si>
    <t>3rd boulder (tries)</t>
  </si>
  <si>
    <t>4th boulder (tries)</t>
  </si>
  <si>
    <t>Results</t>
  </si>
  <si>
    <t>Top</t>
  </si>
  <si>
    <t>Bonus</t>
  </si>
  <si>
    <t>Place determined by qualification</t>
  </si>
  <si>
    <t>Irina Artiuševskaja</t>
  </si>
  <si>
    <t>Male Finals</t>
  </si>
  <si>
    <t>Ilona Antonovičiūtė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</si>
</sst>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8"/>
      <name val="Arial"/>
    </font>
    <font>
      <b/>
      <sz val="14"/>
      <color indexed="8"/>
      <name val="Arial"/>
    </font>
    <font>
      <sz val="10"/>
      <color rgb="FF000000"/>
      <name val="Arial"/>
      <family val="2"/>
      <charset val="186"/>
    </font>
    <font>
      <sz val="18"/>
      <color rgb="FF00000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wrapText="1" readingOrder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wrapText="1" readingOrder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I12" sqref="I12"/>
    </sheetView>
  </sheetViews>
  <sheetFormatPr defaultRowHeight="12.75" x14ac:dyDescent="0.2"/>
  <cols>
    <col min="1" max="1" width="5" customWidth="1"/>
    <col min="2" max="2" width="21.85546875" customWidth="1"/>
    <col min="13" max="13" width="20" style="32" customWidth="1"/>
    <col min="14" max="14" width="9.140625" style="32"/>
  </cols>
  <sheetData>
    <row r="1" spans="1:14" x14ac:dyDescent="0.2">
      <c r="A1" s="35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9"/>
      <c r="N1" s="30"/>
    </row>
    <row r="2" spans="1:14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29"/>
      <c r="N2" s="31"/>
    </row>
    <row r="3" spans="1:14" x14ac:dyDescent="0.2">
      <c r="A3" s="24" t="s">
        <v>105</v>
      </c>
      <c r="B3" s="24" t="s">
        <v>106</v>
      </c>
      <c r="C3" s="20" t="s">
        <v>107</v>
      </c>
      <c r="D3" s="20"/>
      <c r="E3" s="20" t="s">
        <v>108</v>
      </c>
      <c r="F3" s="20"/>
      <c r="G3" s="20" t="s">
        <v>109</v>
      </c>
      <c r="H3" s="20"/>
      <c r="I3" s="20" t="s">
        <v>110</v>
      </c>
      <c r="J3" s="20"/>
      <c r="K3" s="20" t="s">
        <v>111</v>
      </c>
      <c r="L3" s="20"/>
      <c r="M3" s="31"/>
      <c r="N3" s="31"/>
    </row>
    <row r="4" spans="1:14" x14ac:dyDescent="0.2">
      <c r="A4" s="24"/>
      <c r="B4" s="24"/>
      <c r="C4" s="21" t="s">
        <v>112</v>
      </c>
      <c r="D4" s="21" t="s">
        <v>113</v>
      </c>
      <c r="E4" s="21" t="s">
        <v>112</v>
      </c>
      <c r="F4" s="21" t="s">
        <v>113</v>
      </c>
      <c r="G4" s="21" t="s">
        <v>112</v>
      </c>
      <c r="H4" s="21" t="s">
        <v>113</v>
      </c>
      <c r="I4" s="21" t="s">
        <v>112</v>
      </c>
      <c r="J4" s="21" t="s">
        <v>113</v>
      </c>
      <c r="K4" s="21" t="s">
        <v>112</v>
      </c>
      <c r="L4" s="21" t="s">
        <v>113</v>
      </c>
      <c r="M4" s="30"/>
      <c r="N4" s="30"/>
    </row>
    <row r="5" spans="1:14" ht="12.75" customHeight="1" x14ac:dyDescent="0.2">
      <c r="A5" s="25">
        <v>1</v>
      </c>
      <c r="B5" s="26" t="s">
        <v>74</v>
      </c>
      <c r="C5" s="22">
        <v>2</v>
      </c>
      <c r="D5" s="22">
        <v>2</v>
      </c>
      <c r="E5" s="22">
        <v>1</v>
      </c>
      <c r="F5" s="22">
        <v>1</v>
      </c>
      <c r="G5" s="22">
        <v>1</v>
      </c>
      <c r="H5" s="22">
        <v>1</v>
      </c>
      <c r="I5" s="22">
        <v>1</v>
      </c>
      <c r="J5" s="22">
        <v>1</v>
      </c>
      <c r="K5" s="28" t="str">
        <f>COUNT(C5,E5,G5,I5)&amp;"t"&amp;SUM(C5,E5,G5,I5)</f>
        <v>4t5</v>
      </c>
      <c r="L5" s="28" t="str">
        <f>COUNT(D5,F5,H5,J5)&amp;"b"&amp;SUM(D5,F5,H5,J5)</f>
        <v>4b5</v>
      </c>
      <c r="M5" s="33" t="s">
        <v>114</v>
      </c>
      <c r="N5" s="31"/>
    </row>
    <row r="6" spans="1:14" x14ac:dyDescent="0.2">
      <c r="A6" s="25">
        <v>2</v>
      </c>
      <c r="B6" s="26" t="s">
        <v>75</v>
      </c>
      <c r="C6" s="22">
        <v>1</v>
      </c>
      <c r="D6" s="22">
        <v>1</v>
      </c>
      <c r="E6" s="22">
        <v>2</v>
      </c>
      <c r="F6" s="22">
        <v>2</v>
      </c>
      <c r="G6" s="22">
        <v>1</v>
      </c>
      <c r="H6" s="22">
        <v>1</v>
      </c>
      <c r="I6" s="22">
        <v>1</v>
      </c>
      <c r="J6" s="22">
        <v>1</v>
      </c>
      <c r="K6" s="28" t="str">
        <f t="shared" ref="K6:K9" si="0">COUNT(C6,E6,G6,I6)&amp;"t"&amp;SUM(C6,E6,G6,I6)</f>
        <v>4t5</v>
      </c>
      <c r="L6" s="28" t="str">
        <f t="shared" ref="L6:L10" si="1">COUNT(D6,F6,H6,J6)&amp;"b"&amp;SUM(D6,F6,H6,J6)</f>
        <v>4b5</v>
      </c>
      <c r="M6" s="33"/>
      <c r="N6" s="31"/>
    </row>
    <row r="7" spans="1:14" x14ac:dyDescent="0.2">
      <c r="A7" s="25">
        <v>3</v>
      </c>
      <c r="B7" s="26" t="s">
        <v>76</v>
      </c>
      <c r="C7" s="22">
        <v>1</v>
      </c>
      <c r="D7" s="22">
        <v>1</v>
      </c>
      <c r="E7" s="22">
        <v>1</v>
      </c>
      <c r="F7" s="22">
        <v>1</v>
      </c>
      <c r="G7" s="22">
        <v>2</v>
      </c>
      <c r="H7" s="22">
        <v>2</v>
      </c>
      <c r="I7" s="22">
        <v>2</v>
      </c>
      <c r="J7" s="22">
        <v>1</v>
      </c>
      <c r="K7" s="28" t="str">
        <f t="shared" si="0"/>
        <v>4t6</v>
      </c>
      <c r="L7" s="28" t="str">
        <f t="shared" si="1"/>
        <v>4b5</v>
      </c>
      <c r="M7" s="31"/>
      <c r="N7" s="31"/>
    </row>
    <row r="8" spans="1:14" x14ac:dyDescent="0.2">
      <c r="A8" s="25">
        <v>4</v>
      </c>
      <c r="B8" s="26" t="s">
        <v>115</v>
      </c>
      <c r="C8" s="22">
        <v>2</v>
      </c>
      <c r="D8" s="22">
        <v>1</v>
      </c>
      <c r="E8" s="22"/>
      <c r="F8" s="22"/>
      <c r="G8" s="22">
        <v>1</v>
      </c>
      <c r="H8" s="22">
        <v>1</v>
      </c>
      <c r="I8" s="22"/>
      <c r="J8" s="22">
        <v>1</v>
      </c>
      <c r="K8" s="28" t="str">
        <f t="shared" si="0"/>
        <v>2t3</v>
      </c>
      <c r="L8" s="28" t="str">
        <f t="shared" si="1"/>
        <v>3b3</v>
      </c>
      <c r="M8" s="31"/>
      <c r="N8" s="31"/>
    </row>
    <row r="9" spans="1:14" x14ac:dyDescent="0.2">
      <c r="A9" s="25">
        <v>5</v>
      </c>
      <c r="B9" s="26" t="s">
        <v>79</v>
      </c>
      <c r="C9" s="22">
        <v>3</v>
      </c>
      <c r="D9" s="22">
        <v>2</v>
      </c>
      <c r="E9" s="22">
        <v>1</v>
      </c>
      <c r="F9" s="22">
        <v>1</v>
      </c>
      <c r="G9" s="22"/>
      <c r="H9" s="22">
        <v>2</v>
      </c>
      <c r="I9" s="22"/>
      <c r="J9" s="22">
        <v>1</v>
      </c>
      <c r="K9" s="28" t="str">
        <f t="shared" si="0"/>
        <v>2t4</v>
      </c>
      <c r="L9" s="28" t="str">
        <f t="shared" si="1"/>
        <v>4b6</v>
      </c>
      <c r="M9" s="31"/>
      <c r="N9" s="31"/>
    </row>
    <row r="10" spans="1:14" x14ac:dyDescent="0.2">
      <c r="A10" s="25">
        <v>6</v>
      </c>
      <c r="B10" s="26" t="s">
        <v>78</v>
      </c>
      <c r="C10" s="22"/>
      <c r="D10" s="22"/>
      <c r="E10" s="22"/>
      <c r="F10" s="22"/>
      <c r="G10" s="22"/>
      <c r="H10" s="22">
        <v>2</v>
      </c>
      <c r="I10" s="22"/>
      <c r="J10" s="22">
        <v>2</v>
      </c>
      <c r="K10" s="27"/>
      <c r="L10" s="28" t="str">
        <f t="shared" si="1"/>
        <v>2b4</v>
      </c>
      <c r="M10" s="31"/>
      <c r="N10" s="31"/>
    </row>
    <row r="12" spans="1:14" s="32" customFormat="1" x14ac:dyDescent="0.2"/>
    <row r="13" spans="1:14" s="32" customForma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4" x14ac:dyDescent="0.2">
      <c r="A14" s="34" t="s">
        <v>116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4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4" x14ac:dyDescent="0.2">
      <c r="A16" s="39" t="s">
        <v>105</v>
      </c>
      <c r="B16" s="39" t="s">
        <v>106</v>
      </c>
      <c r="C16" s="20" t="s">
        <v>107</v>
      </c>
      <c r="D16" s="20"/>
      <c r="E16" s="20" t="s">
        <v>108</v>
      </c>
      <c r="F16" s="20"/>
      <c r="G16" s="20" t="s">
        <v>109</v>
      </c>
      <c r="H16" s="20"/>
      <c r="I16" s="20" t="s">
        <v>110</v>
      </c>
      <c r="J16" s="20"/>
      <c r="K16" s="20" t="s">
        <v>111</v>
      </c>
      <c r="L16" s="20"/>
    </row>
    <row r="17" spans="1:12" x14ac:dyDescent="0.2">
      <c r="A17" s="39"/>
      <c r="B17" s="39"/>
      <c r="C17" s="21" t="s">
        <v>112</v>
      </c>
      <c r="D17" s="21" t="s">
        <v>113</v>
      </c>
      <c r="E17" s="21" t="s">
        <v>112</v>
      </c>
      <c r="F17" s="21" t="s">
        <v>113</v>
      </c>
      <c r="G17" s="21" t="s">
        <v>112</v>
      </c>
      <c r="H17" s="21" t="s">
        <v>113</v>
      </c>
      <c r="I17" s="21" t="s">
        <v>112</v>
      </c>
      <c r="J17" s="21" t="s">
        <v>113</v>
      </c>
      <c r="K17" s="21" t="s">
        <v>112</v>
      </c>
      <c r="L17" s="21" t="s">
        <v>113</v>
      </c>
    </row>
    <row r="18" spans="1:12" x14ac:dyDescent="0.2">
      <c r="A18" s="25">
        <v>1</v>
      </c>
      <c r="B18" s="26" t="s">
        <v>69</v>
      </c>
      <c r="C18" s="22">
        <v>1</v>
      </c>
      <c r="D18" s="22">
        <v>1</v>
      </c>
      <c r="E18" s="22">
        <v>1</v>
      </c>
      <c r="F18" s="22">
        <v>1</v>
      </c>
      <c r="G18" s="22">
        <v>3</v>
      </c>
      <c r="H18" s="22">
        <v>1</v>
      </c>
      <c r="I18" s="22">
        <v>13</v>
      </c>
      <c r="J18" s="22">
        <v>13</v>
      </c>
      <c r="K18" s="28" t="str">
        <f>COUNT(C18,E18,G18,I18)&amp;"t"&amp;SUM(C18,E18,G18,I18)</f>
        <v>4t18</v>
      </c>
      <c r="L18" s="28" t="str">
        <f t="shared" ref="L18:L23" si="2">COUNT(D18,F18,H18,J18)&amp;"b"&amp;SUM(D18,F18,H18,J18)</f>
        <v>4b16</v>
      </c>
    </row>
    <row r="19" spans="1:12" x14ac:dyDescent="0.2">
      <c r="A19" s="25">
        <v>2</v>
      </c>
      <c r="B19" s="26" t="s">
        <v>70</v>
      </c>
      <c r="C19" s="22">
        <v>5</v>
      </c>
      <c r="D19" s="22">
        <v>3</v>
      </c>
      <c r="E19" s="22">
        <v>1</v>
      </c>
      <c r="F19" s="22">
        <v>1</v>
      </c>
      <c r="G19" s="22">
        <v>2</v>
      </c>
      <c r="H19" s="22">
        <v>1</v>
      </c>
      <c r="I19" s="22"/>
      <c r="J19" s="22"/>
      <c r="K19" s="28" t="str">
        <f t="shared" ref="K19:K22" si="3">COUNT(C19,E19,G19,I19)&amp;"t"&amp;SUM(C19,E19,G19,I19)</f>
        <v>3t8</v>
      </c>
      <c r="L19" s="28" t="str">
        <f t="shared" si="2"/>
        <v>3b5</v>
      </c>
    </row>
    <row r="20" spans="1:12" x14ac:dyDescent="0.2">
      <c r="A20" s="25">
        <v>3</v>
      </c>
      <c r="B20" s="26" t="s">
        <v>28</v>
      </c>
      <c r="C20" s="22">
        <v>2</v>
      </c>
      <c r="D20" s="22">
        <v>1</v>
      </c>
      <c r="E20" s="22">
        <v>4</v>
      </c>
      <c r="F20" s="22">
        <v>1</v>
      </c>
      <c r="G20" s="22"/>
      <c r="H20" s="22">
        <v>1</v>
      </c>
      <c r="I20" s="22"/>
      <c r="J20" s="22"/>
      <c r="K20" s="28" t="str">
        <f t="shared" si="3"/>
        <v>2t6</v>
      </c>
      <c r="L20" s="28" t="str">
        <f t="shared" si="2"/>
        <v>3b3</v>
      </c>
    </row>
    <row r="21" spans="1:12" x14ac:dyDescent="0.2">
      <c r="A21" s="25">
        <v>4</v>
      </c>
      <c r="B21" s="26" t="s">
        <v>30</v>
      </c>
      <c r="C21" s="22"/>
      <c r="D21" s="22">
        <v>1</v>
      </c>
      <c r="E21" s="22">
        <v>1</v>
      </c>
      <c r="F21" s="22">
        <v>1</v>
      </c>
      <c r="G21" s="22"/>
      <c r="H21" s="22"/>
      <c r="I21" s="22"/>
      <c r="J21" s="22"/>
      <c r="K21" s="28" t="str">
        <f t="shared" si="3"/>
        <v>1t1</v>
      </c>
      <c r="L21" s="28" t="str">
        <f t="shared" si="2"/>
        <v>2b2</v>
      </c>
    </row>
    <row r="22" spans="1:12" x14ac:dyDescent="0.2">
      <c r="A22" s="25">
        <v>5</v>
      </c>
      <c r="B22" s="26" t="s">
        <v>71</v>
      </c>
      <c r="C22" s="22">
        <v>2</v>
      </c>
      <c r="D22" s="22">
        <v>1</v>
      </c>
      <c r="E22" s="22"/>
      <c r="F22" s="22"/>
      <c r="G22" s="22"/>
      <c r="H22" s="22">
        <v>2</v>
      </c>
      <c r="I22" s="22"/>
      <c r="J22" s="22"/>
      <c r="K22" s="28" t="str">
        <f t="shared" si="3"/>
        <v>1t2</v>
      </c>
      <c r="L22" s="28" t="str">
        <f t="shared" si="2"/>
        <v>2b3</v>
      </c>
    </row>
    <row r="23" spans="1:12" x14ac:dyDescent="0.2">
      <c r="A23" s="25">
        <v>6</v>
      </c>
      <c r="B23" s="26" t="s">
        <v>29</v>
      </c>
      <c r="C23" s="22"/>
      <c r="D23" s="22">
        <v>2</v>
      </c>
      <c r="E23" s="22"/>
      <c r="F23" s="22"/>
      <c r="G23" s="22"/>
      <c r="H23" s="22">
        <v>1</v>
      </c>
      <c r="I23" s="22"/>
      <c r="J23" s="22"/>
      <c r="K23" s="21"/>
      <c r="L23" s="28" t="str">
        <f t="shared" si="2"/>
        <v>2b3</v>
      </c>
    </row>
  </sheetData>
  <mergeCells count="17">
    <mergeCell ref="M5:M6"/>
    <mergeCell ref="A14:L15"/>
    <mergeCell ref="A16:A17"/>
    <mergeCell ref="B16:B17"/>
    <mergeCell ref="C16:D16"/>
    <mergeCell ref="E16:F16"/>
    <mergeCell ref="G16:H16"/>
    <mergeCell ref="I16:J16"/>
    <mergeCell ref="K16:L16"/>
    <mergeCell ref="A1:L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T18" sqref="T18"/>
    </sheetView>
  </sheetViews>
  <sheetFormatPr defaultColWidth="17.140625" defaultRowHeight="12.75" customHeight="1" x14ac:dyDescent="0.2"/>
  <cols>
    <col min="1" max="1" width="5.7109375" style="19" customWidth="1"/>
    <col min="2" max="2" width="8.5703125" customWidth="1"/>
    <col min="3" max="3" width="24.140625" customWidth="1"/>
    <col min="4" max="7" width="5.7109375" customWidth="1"/>
    <col min="8" max="8" width="5" customWidth="1"/>
    <col min="9" max="14" width="5.7109375" customWidth="1"/>
    <col min="15" max="15" width="4.85546875" customWidth="1"/>
    <col min="16" max="23" width="5.7109375" customWidth="1"/>
    <col min="24" max="24" width="6.85546875" customWidth="1"/>
    <col min="25" max="25" width="12.140625" customWidth="1"/>
  </cols>
  <sheetData>
    <row r="1" spans="1:25" ht="18" customHeight="1" x14ac:dyDescent="0.25">
      <c r="A1" s="7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</row>
    <row r="2" spans="1:25" ht="18" customHeight="1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</row>
    <row r="3" spans="1:25" ht="12.75" customHeight="1" x14ac:dyDescent="0.2">
      <c r="A3" s="40" t="s">
        <v>25</v>
      </c>
      <c r="B3" s="2" t="s">
        <v>2</v>
      </c>
      <c r="C3" s="2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42" t="s">
        <v>24</v>
      </c>
      <c r="Y3" s="42" t="s">
        <v>73</v>
      </c>
    </row>
    <row r="4" spans="1:25" x14ac:dyDescent="0.2">
      <c r="A4" s="40">
        <v>1</v>
      </c>
      <c r="B4" s="1">
        <v>8</v>
      </c>
      <c r="C4" s="2" t="s">
        <v>74</v>
      </c>
      <c r="D4" s="1"/>
      <c r="E4" s="1">
        <v>1</v>
      </c>
      <c r="F4" s="1">
        <v>2</v>
      </c>
      <c r="G4" s="1">
        <v>1</v>
      </c>
      <c r="H4" s="1"/>
      <c r="I4" s="1">
        <v>2</v>
      </c>
      <c r="J4" s="1"/>
      <c r="K4" s="1">
        <v>1</v>
      </c>
      <c r="L4" s="1">
        <v>1</v>
      </c>
      <c r="M4" s="1"/>
      <c r="N4" s="1">
        <v>1</v>
      </c>
      <c r="O4" s="1"/>
      <c r="P4" s="1">
        <v>1</v>
      </c>
      <c r="Q4" s="1">
        <v>2</v>
      </c>
      <c r="R4" s="1">
        <v>1</v>
      </c>
      <c r="S4" s="1"/>
      <c r="T4" s="1">
        <v>1</v>
      </c>
      <c r="U4" s="1"/>
      <c r="V4" s="1">
        <v>1</v>
      </c>
      <c r="W4" s="1">
        <v>1</v>
      </c>
      <c r="X4" s="1">
        <v>54.479218529999997</v>
      </c>
      <c r="Y4" s="1" t="s">
        <v>27</v>
      </c>
    </row>
    <row r="5" spans="1:25" x14ac:dyDescent="0.2">
      <c r="A5" s="40">
        <v>2</v>
      </c>
      <c r="B5" s="1">
        <v>12</v>
      </c>
      <c r="C5" s="2" t="s">
        <v>75</v>
      </c>
      <c r="D5" s="1"/>
      <c r="E5" s="1">
        <v>1</v>
      </c>
      <c r="F5" s="1">
        <v>2</v>
      </c>
      <c r="G5" s="1">
        <v>1</v>
      </c>
      <c r="H5" s="1"/>
      <c r="I5" s="1">
        <v>1</v>
      </c>
      <c r="J5" s="1"/>
      <c r="K5" s="1">
        <v>1</v>
      </c>
      <c r="L5" s="1">
        <v>1</v>
      </c>
      <c r="M5" s="1"/>
      <c r="N5" s="1">
        <v>1</v>
      </c>
      <c r="O5" s="1"/>
      <c r="P5" s="1">
        <v>2</v>
      </c>
      <c r="Q5" s="1">
        <v>1</v>
      </c>
      <c r="R5" s="1">
        <v>1</v>
      </c>
      <c r="S5" s="1"/>
      <c r="T5" s="1">
        <v>1</v>
      </c>
      <c r="U5" s="1"/>
      <c r="V5" s="1">
        <v>1</v>
      </c>
      <c r="W5" s="1">
        <v>1</v>
      </c>
      <c r="X5" s="1">
        <v>52.633980440000002</v>
      </c>
      <c r="Y5" s="1" t="s">
        <v>27</v>
      </c>
    </row>
    <row r="6" spans="1:25" x14ac:dyDescent="0.2">
      <c r="A6" s="40">
        <v>3</v>
      </c>
      <c r="B6" s="1">
        <v>2</v>
      </c>
      <c r="C6" s="2" t="s">
        <v>76</v>
      </c>
      <c r="D6" s="1"/>
      <c r="E6" s="1">
        <v>1</v>
      </c>
      <c r="F6" s="1">
        <v>1</v>
      </c>
      <c r="G6" s="1">
        <v>1</v>
      </c>
      <c r="H6" s="1"/>
      <c r="I6" s="1"/>
      <c r="J6" s="1"/>
      <c r="K6" s="1">
        <v>1</v>
      </c>
      <c r="L6" s="1">
        <v>1</v>
      </c>
      <c r="M6" s="1"/>
      <c r="N6" s="1">
        <v>1</v>
      </c>
      <c r="O6" s="1"/>
      <c r="P6" s="1">
        <v>2</v>
      </c>
      <c r="Q6" s="1">
        <v>1</v>
      </c>
      <c r="R6" s="1">
        <v>1</v>
      </c>
      <c r="S6" s="1"/>
      <c r="T6" s="1">
        <v>1</v>
      </c>
      <c r="U6" s="1"/>
      <c r="V6" s="1">
        <v>1</v>
      </c>
      <c r="W6" s="1">
        <v>1</v>
      </c>
      <c r="X6" s="1">
        <v>51.741123289999997</v>
      </c>
      <c r="Y6" s="1" t="s">
        <v>27</v>
      </c>
    </row>
    <row r="7" spans="1:25" x14ac:dyDescent="0.2">
      <c r="A7" s="40">
        <v>4</v>
      </c>
      <c r="B7" s="1">
        <v>30</v>
      </c>
      <c r="C7" s="2" t="s">
        <v>77</v>
      </c>
      <c r="D7" s="1"/>
      <c r="E7" s="1">
        <v>1</v>
      </c>
      <c r="F7" s="1">
        <v>1</v>
      </c>
      <c r="G7" s="1">
        <v>1</v>
      </c>
      <c r="H7" s="1"/>
      <c r="I7" s="1">
        <v>1</v>
      </c>
      <c r="J7" s="1"/>
      <c r="K7" s="1">
        <v>1</v>
      </c>
      <c r="L7" s="1">
        <v>2</v>
      </c>
      <c r="M7" s="1"/>
      <c r="N7" s="1">
        <v>1</v>
      </c>
      <c r="O7" s="1"/>
      <c r="P7" s="1"/>
      <c r="Q7" s="1">
        <v>2</v>
      </c>
      <c r="R7" s="1">
        <v>1</v>
      </c>
      <c r="S7" s="1"/>
      <c r="T7" s="1">
        <v>1</v>
      </c>
      <c r="U7" s="1"/>
      <c r="V7" s="1">
        <v>1</v>
      </c>
      <c r="W7" s="1">
        <v>1</v>
      </c>
      <c r="X7" s="1">
        <v>42.550647099999999</v>
      </c>
      <c r="Y7" s="1" t="s">
        <v>27</v>
      </c>
    </row>
    <row r="8" spans="1:25" x14ac:dyDescent="0.2">
      <c r="A8" s="40">
        <v>5</v>
      </c>
      <c r="B8" s="1">
        <v>4</v>
      </c>
      <c r="C8" s="2" t="s">
        <v>78</v>
      </c>
      <c r="D8" s="1"/>
      <c r="E8" s="1">
        <v>1</v>
      </c>
      <c r="F8" s="1"/>
      <c r="G8" s="1">
        <v>1</v>
      </c>
      <c r="H8" s="1"/>
      <c r="I8" s="1">
        <v>1</v>
      </c>
      <c r="J8" s="1"/>
      <c r="K8" s="1">
        <v>1</v>
      </c>
      <c r="L8" s="1">
        <v>2</v>
      </c>
      <c r="M8" s="1"/>
      <c r="N8" s="1">
        <v>1</v>
      </c>
      <c r="O8" s="1"/>
      <c r="P8" s="1">
        <v>2</v>
      </c>
      <c r="Q8" s="1">
        <v>2</v>
      </c>
      <c r="R8" s="1">
        <v>2</v>
      </c>
      <c r="S8" s="1"/>
      <c r="T8" s="1">
        <v>1</v>
      </c>
      <c r="U8" s="1"/>
      <c r="V8" s="1">
        <v>1</v>
      </c>
      <c r="W8" s="1">
        <v>1</v>
      </c>
      <c r="X8" s="1">
        <v>38.264932819999999</v>
      </c>
      <c r="Y8" s="1" t="s">
        <v>27</v>
      </c>
    </row>
    <row r="9" spans="1:25" x14ac:dyDescent="0.2">
      <c r="A9" s="40">
        <v>6</v>
      </c>
      <c r="B9" s="1">
        <v>3</v>
      </c>
      <c r="C9" s="2" t="s">
        <v>79</v>
      </c>
      <c r="D9" s="1"/>
      <c r="E9" s="1">
        <v>1</v>
      </c>
      <c r="F9" s="1"/>
      <c r="G9" s="1">
        <v>1</v>
      </c>
      <c r="H9" s="1"/>
      <c r="I9" s="1">
        <v>2</v>
      </c>
      <c r="J9" s="1"/>
      <c r="K9" s="1">
        <v>1</v>
      </c>
      <c r="L9" s="1">
        <v>1</v>
      </c>
      <c r="M9" s="1"/>
      <c r="N9" s="1">
        <v>1</v>
      </c>
      <c r="O9" s="1"/>
      <c r="P9" s="1"/>
      <c r="Q9" s="1">
        <v>1</v>
      </c>
      <c r="R9" s="1">
        <v>1</v>
      </c>
      <c r="S9" s="1"/>
      <c r="T9" s="1">
        <v>1</v>
      </c>
      <c r="U9" s="1"/>
      <c r="V9" s="1">
        <v>1</v>
      </c>
      <c r="W9" s="1">
        <v>1</v>
      </c>
      <c r="X9" s="1">
        <v>26.56255187</v>
      </c>
      <c r="Y9" s="1" t="s">
        <v>27</v>
      </c>
    </row>
    <row r="10" spans="1:25" ht="12.75" customHeight="1" x14ac:dyDescent="0.2">
      <c r="A10" s="42">
        <v>7</v>
      </c>
      <c r="B10" s="1">
        <v>14</v>
      </c>
      <c r="C10" s="1" t="s">
        <v>80</v>
      </c>
      <c r="D10" s="1"/>
      <c r="E10" s="1">
        <v>1</v>
      </c>
      <c r="F10" s="1"/>
      <c r="G10" s="1">
        <v>1</v>
      </c>
      <c r="H10" s="1"/>
      <c r="I10" s="1">
        <v>2</v>
      </c>
      <c r="J10" s="1"/>
      <c r="K10" s="1">
        <v>1</v>
      </c>
      <c r="L10" s="1">
        <v>1</v>
      </c>
      <c r="M10" s="1"/>
      <c r="N10" s="1">
        <v>1</v>
      </c>
      <c r="O10" s="1"/>
      <c r="P10" s="1"/>
      <c r="Q10" s="1">
        <v>2</v>
      </c>
      <c r="R10" s="1">
        <v>1</v>
      </c>
      <c r="S10" s="1"/>
      <c r="T10" s="1">
        <v>1</v>
      </c>
      <c r="U10" s="1"/>
      <c r="V10" s="1">
        <v>1</v>
      </c>
      <c r="W10" s="1">
        <v>1</v>
      </c>
      <c r="X10" s="1">
        <v>25.729218530000001</v>
      </c>
      <c r="Y10" s="1" t="s">
        <v>27</v>
      </c>
    </row>
    <row r="11" spans="1:25" ht="12.75" customHeight="1" x14ac:dyDescent="0.2">
      <c r="A11" s="42">
        <v>8</v>
      </c>
      <c r="B11" s="1">
        <v>6</v>
      </c>
      <c r="C11" s="1" t="s">
        <v>81</v>
      </c>
      <c r="D11" s="1"/>
      <c r="E11" s="1">
        <v>2</v>
      </c>
      <c r="F11" s="1"/>
      <c r="G11" s="1">
        <v>1</v>
      </c>
      <c r="H11" s="1"/>
      <c r="I11" s="1">
        <v>2</v>
      </c>
      <c r="J11" s="1"/>
      <c r="K11" s="1">
        <v>1</v>
      </c>
      <c r="L11" s="1">
        <v>1</v>
      </c>
      <c r="M11" s="1"/>
      <c r="N11" s="1">
        <v>1</v>
      </c>
      <c r="O11" s="1"/>
      <c r="P11" s="1"/>
      <c r="Q11" s="1">
        <v>2</v>
      </c>
      <c r="R11" s="1">
        <v>2</v>
      </c>
      <c r="S11" s="1"/>
      <c r="T11" s="1">
        <v>1</v>
      </c>
      <c r="U11" s="1"/>
      <c r="V11" s="1">
        <v>1</v>
      </c>
      <c r="W11" s="1">
        <v>1</v>
      </c>
      <c r="X11" s="1">
        <v>24.676262869999999</v>
      </c>
      <c r="Y11" s="1" t="s">
        <v>27</v>
      </c>
    </row>
    <row r="12" spans="1:25" ht="12.75" customHeight="1" x14ac:dyDescent="0.2">
      <c r="A12" s="42">
        <v>9</v>
      </c>
      <c r="B12" s="1">
        <v>5</v>
      </c>
      <c r="C12" s="1" t="s">
        <v>82</v>
      </c>
      <c r="D12" s="1"/>
      <c r="E12" s="1">
        <v>1</v>
      </c>
      <c r="F12" s="1"/>
      <c r="G12" s="1">
        <v>1</v>
      </c>
      <c r="H12" s="1"/>
      <c r="I12" s="1">
        <v>2</v>
      </c>
      <c r="J12" s="1"/>
      <c r="K12" s="1">
        <v>1</v>
      </c>
      <c r="L12" s="1">
        <v>1</v>
      </c>
      <c r="M12" s="1"/>
      <c r="N12" s="1">
        <v>1</v>
      </c>
      <c r="O12" s="1"/>
      <c r="P12" s="1"/>
      <c r="Q12" s="1"/>
      <c r="R12" s="1">
        <v>1</v>
      </c>
      <c r="S12" s="1"/>
      <c r="T12" s="1">
        <v>1</v>
      </c>
      <c r="U12" s="1"/>
      <c r="V12" s="1">
        <v>1</v>
      </c>
      <c r="W12" s="1">
        <v>1</v>
      </c>
      <c r="X12" s="1">
        <v>22.95144075</v>
      </c>
      <c r="Y12" s="1" t="s">
        <v>27</v>
      </c>
    </row>
    <row r="13" spans="1:25" ht="12.75" customHeight="1" x14ac:dyDescent="0.2">
      <c r="A13" s="42">
        <v>10</v>
      </c>
      <c r="B13" s="1">
        <v>9</v>
      </c>
      <c r="C13" s="1" t="s">
        <v>83</v>
      </c>
      <c r="D13" s="1"/>
      <c r="E13" s="1">
        <v>1</v>
      </c>
      <c r="F13" s="1"/>
      <c r="G13" s="1">
        <v>1</v>
      </c>
      <c r="H13" s="1"/>
      <c r="I13" s="1"/>
      <c r="J13" s="1"/>
      <c r="K13" s="1">
        <v>1</v>
      </c>
      <c r="L13" s="1">
        <v>1</v>
      </c>
      <c r="M13" s="1"/>
      <c r="N13" s="1">
        <v>1</v>
      </c>
      <c r="O13" s="1"/>
      <c r="P13" s="1"/>
      <c r="Q13" s="1">
        <v>2</v>
      </c>
      <c r="R13" s="1">
        <v>1</v>
      </c>
      <c r="S13" s="1"/>
      <c r="T13" s="1">
        <v>1</v>
      </c>
      <c r="U13" s="1"/>
      <c r="V13" s="1">
        <v>1</v>
      </c>
      <c r="W13" s="1">
        <v>1</v>
      </c>
      <c r="X13" s="1">
        <v>22.157789959999999</v>
      </c>
      <c r="Y13" s="1" t="s">
        <v>27</v>
      </c>
    </row>
    <row r="14" spans="1:25" ht="12.75" customHeight="1" x14ac:dyDescent="0.2">
      <c r="A14" s="42">
        <v>11</v>
      </c>
      <c r="B14" s="1">
        <v>13</v>
      </c>
      <c r="C14" s="1" t="s">
        <v>84</v>
      </c>
      <c r="D14" s="1"/>
      <c r="E14" s="1">
        <v>2</v>
      </c>
      <c r="F14" s="1"/>
      <c r="G14" s="1">
        <v>1</v>
      </c>
      <c r="H14" s="1"/>
      <c r="I14" s="1">
        <v>2</v>
      </c>
      <c r="J14" s="1"/>
      <c r="K14" s="1">
        <v>1</v>
      </c>
      <c r="L14" s="1">
        <v>1</v>
      </c>
      <c r="M14" s="1"/>
      <c r="N14" s="1">
        <v>1</v>
      </c>
      <c r="O14" s="1"/>
      <c r="P14" s="1"/>
      <c r="Q14" s="1"/>
      <c r="R14" s="1">
        <v>1</v>
      </c>
      <c r="S14" s="1"/>
      <c r="T14" s="1">
        <v>2</v>
      </c>
      <c r="U14" s="1"/>
      <c r="V14" s="1">
        <v>1</v>
      </c>
      <c r="W14" s="1">
        <v>1</v>
      </c>
      <c r="X14" s="1">
        <v>21.950328410000001</v>
      </c>
      <c r="Y14" s="1" t="s">
        <v>27</v>
      </c>
    </row>
    <row r="15" spans="1:25" ht="12.75" customHeight="1" x14ac:dyDescent="0.2">
      <c r="A15" s="42">
        <v>12</v>
      </c>
      <c r="B15" s="1">
        <v>19</v>
      </c>
      <c r="C15" s="1" t="s">
        <v>85</v>
      </c>
      <c r="D15" s="1"/>
      <c r="E15" s="1">
        <v>1</v>
      </c>
      <c r="F15" s="1"/>
      <c r="G15" s="1">
        <v>1</v>
      </c>
      <c r="H15" s="1"/>
      <c r="I15" s="1"/>
      <c r="J15" s="1"/>
      <c r="K15" s="1">
        <v>1</v>
      </c>
      <c r="L15" s="1">
        <v>1</v>
      </c>
      <c r="M15" s="1"/>
      <c r="N15" s="1">
        <v>1</v>
      </c>
      <c r="O15" s="1"/>
      <c r="P15" s="1"/>
      <c r="Q15" s="1">
        <v>2</v>
      </c>
      <c r="R15" s="1">
        <v>2</v>
      </c>
      <c r="S15" s="1"/>
      <c r="T15" s="1">
        <v>1</v>
      </c>
      <c r="U15" s="1"/>
      <c r="V15" s="1">
        <v>1</v>
      </c>
      <c r="W15" s="1">
        <v>1</v>
      </c>
      <c r="X15" s="1">
        <v>21.622075670000001</v>
      </c>
      <c r="Y15" s="1" t="s">
        <v>27</v>
      </c>
    </row>
    <row r="16" spans="1:25" ht="12.75" customHeight="1" x14ac:dyDescent="0.2">
      <c r="A16" s="42">
        <v>13</v>
      </c>
      <c r="B16" s="1">
        <v>10</v>
      </c>
      <c r="C16" s="1" t="s">
        <v>86</v>
      </c>
      <c r="D16" s="1"/>
      <c r="E16" s="1">
        <v>2</v>
      </c>
      <c r="F16" s="1"/>
      <c r="G16" s="1">
        <v>1</v>
      </c>
      <c r="H16" s="1"/>
      <c r="I16" s="1"/>
      <c r="J16" s="1"/>
      <c r="K16" s="1">
        <v>1</v>
      </c>
      <c r="L16" s="1">
        <v>2</v>
      </c>
      <c r="M16" s="1"/>
      <c r="N16" s="1">
        <v>1</v>
      </c>
      <c r="O16" s="1"/>
      <c r="P16" s="1"/>
      <c r="Q16" s="1">
        <v>2</v>
      </c>
      <c r="R16" s="1"/>
      <c r="S16" s="1"/>
      <c r="T16" s="1">
        <v>1</v>
      </c>
      <c r="U16" s="1"/>
      <c r="V16" s="1">
        <v>1</v>
      </c>
      <c r="W16" s="1">
        <v>1</v>
      </c>
      <c r="X16" s="1">
        <v>18.819120009999999</v>
      </c>
      <c r="Y16" s="1" t="s">
        <v>27</v>
      </c>
    </row>
    <row r="17" spans="1:25" x14ac:dyDescent="0.2">
      <c r="A17" s="40">
        <v>1</v>
      </c>
      <c r="B17" s="1">
        <v>11</v>
      </c>
      <c r="C17" s="40" t="s">
        <v>87</v>
      </c>
      <c r="D17" s="1"/>
      <c r="E17" s="1">
        <v>1</v>
      </c>
      <c r="F17" s="1"/>
      <c r="G17" s="1">
        <v>1</v>
      </c>
      <c r="H17" s="1"/>
      <c r="I17" s="1">
        <v>1</v>
      </c>
      <c r="J17" s="1"/>
      <c r="K17" s="1">
        <v>1</v>
      </c>
      <c r="L17" s="1">
        <v>1</v>
      </c>
      <c r="M17" s="1"/>
      <c r="N17" s="1">
        <v>1</v>
      </c>
      <c r="O17" s="1"/>
      <c r="P17" s="1"/>
      <c r="Q17" s="1">
        <v>2</v>
      </c>
      <c r="R17" s="1">
        <v>1</v>
      </c>
      <c r="S17" s="1"/>
      <c r="T17" s="1">
        <v>1</v>
      </c>
      <c r="U17" s="1"/>
      <c r="V17" s="1">
        <v>1</v>
      </c>
      <c r="W17" s="1">
        <v>1</v>
      </c>
      <c r="X17" s="1">
        <v>26.800647099999999</v>
      </c>
      <c r="Y17" s="1" t="s">
        <v>44</v>
      </c>
    </row>
    <row r="18" spans="1:25" x14ac:dyDescent="0.2">
      <c r="A18" s="40">
        <v>2</v>
      </c>
      <c r="B18" s="1">
        <v>24</v>
      </c>
      <c r="C18" s="40" t="s">
        <v>88</v>
      </c>
      <c r="D18" s="1"/>
      <c r="E18" s="1">
        <v>2</v>
      </c>
      <c r="F18" s="1"/>
      <c r="G18" s="1">
        <v>1</v>
      </c>
      <c r="H18" s="1"/>
      <c r="I18" s="1">
        <v>2</v>
      </c>
      <c r="J18" s="1"/>
      <c r="K18" s="1">
        <v>1</v>
      </c>
      <c r="L18" s="1">
        <v>1</v>
      </c>
      <c r="M18" s="1"/>
      <c r="N18" s="1">
        <v>1</v>
      </c>
      <c r="O18" s="1"/>
      <c r="P18" s="1"/>
      <c r="Q18" s="1">
        <v>1</v>
      </c>
      <c r="R18" s="1">
        <v>1</v>
      </c>
      <c r="S18" s="1"/>
      <c r="T18" s="1">
        <v>1</v>
      </c>
      <c r="U18" s="1"/>
      <c r="V18" s="1">
        <v>1</v>
      </c>
      <c r="W18" s="1">
        <v>1</v>
      </c>
      <c r="X18" s="1">
        <v>26.045310489999999</v>
      </c>
      <c r="Y18" s="1" t="s">
        <v>44</v>
      </c>
    </row>
    <row r="19" spans="1:25" x14ac:dyDescent="0.2">
      <c r="A19" s="40">
        <v>3</v>
      </c>
      <c r="B19" s="1">
        <v>29</v>
      </c>
      <c r="C19" s="2" t="s">
        <v>89</v>
      </c>
      <c r="D19" s="1"/>
      <c r="E19" s="1">
        <v>1</v>
      </c>
      <c r="F19" s="1"/>
      <c r="G19" s="1">
        <v>1</v>
      </c>
      <c r="H19" s="1"/>
      <c r="I19" s="1">
        <v>2</v>
      </c>
      <c r="J19" s="1"/>
      <c r="K19" s="1">
        <v>1</v>
      </c>
      <c r="L19" s="1">
        <v>2</v>
      </c>
      <c r="M19" s="1"/>
      <c r="N19" s="1">
        <v>1</v>
      </c>
      <c r="O19" s="1"/>
      <c r="P19" s="1"/>
      <c r="Q19" s="1">
        <v>2</v>
      </c>
      <c r="R19" s="1">
        <v>1</v>
      </c>
      <c r="S19" s="1"/>
      <c r="T19" s="1">
        <v>1</v>
      </c>
      <c r="U19" s="1"/>
      <c r="V19" s="1">
        <v>1</v>
      </c>
      <c r="W19" s="1">
        <v>1</v>
      </c>
      <c r="X19" s="1">
        <v>25.229218530000001</v>
      </c>
      <c r="Y19" s="1" t="s">
        <v>44</v>
      </c>
    </row>
    <row r="20" spans="1:25" ht="12.75" customHeight="1" x14ac:dyDescent="0.2">
      <c r="A20" s="42">
        <v>4</v>
      </c>
      <c r="B20" s="1">
        <v>21</v>
      </c>
      <c r="C20" s="1" t="s">
        <v>90</v>
      </c>
      <c r="D20" s="1"/>
      <c r="E20" s="1">
        <v>1</v>
      </c>
      <c r="F20" s="1"/>
      <c r="G20" s="1">
        <v>1</v>
      </c>
      <c r="H20" s="1"/>
      <c r="I20" s="1">
        <v>1</v>
      </c>
      <c r="J20" s="1"/>
      <c r="K20" s="1">
        <v>1</v>
      </c>
      <c r="L20" s="1">
        <v>1</v>
      </c>
      <c r="M20" s="1"/>
      <c r="N20" s="1">
        <v>1</v>
      </c>
      <c r="O20" s="1"/>
      <c r="P20" s="1"/>
      <c r="Q20" s="1"/>
      <c r="R20" s="1">
        <v>1</v>
      </c>
      <c r="S20" s="1"/>
      <c r="T20" s="1">
        <v>1</v>
      </c>
      <c r="U20" s="1"/>
      <c r="V20" s="1">
        <v>1</v>
      </c>
      <c r="W20" s="1">
        <v>1</v>
      </c>
      <c r="X20" s="1">
        <v>24.022869329999999</v>
      </c>
      <c r="Y20" s="1" t="s">
        <v>44</v>
      </c>
    </row>
    <row r="21" spans="1:25" ht="12.75" customHeight="1" x14ac:dyDescent="0.2">
      <c r="A21" s="42">
        <v>5</v>
      </c>
      <c r="B21" s="1">
        <v>17</v>
      </c>
      <c r="C21" s="1" t="s">
        <v>91</v>
      </c>
      <c r="D21" s="1"/>
      <c r="E21" s="1">
        <v>1</v>
      </c>
      <c r="F21" s="1"/>
      <c r="G21" s="1">
        <v>1</v>
      </c>
      <c r="H21" s="1"/>
      <c r="I21" s="1"/>
      <c r="J21" s="1"/>
      <c r="K21" s="1">
        <v>1</v>
      </c>
      <c r="L21" s="1">
        <v>2</v>
      </c>
      <c r="M21" s="1"/>
      <c r="N21" s="1">
        <v>1</v>
      </c>
      <c r="O21" s="1"/>
      <c r="P21" s="1"/>
      <c r="Q21" s="1">
        <v>2</v>
      </c>
      <c r="R21" s="1">
        <v>1</v>
      </c>
      <c r="S21" s="1"/>
      <c r="T21" s="1">
        <v>1</v>
      </c>
      <c r="U21" s="1"/>
      <c r="V21" s="1">
        <v>1</v>
      </c>
      <c r="W21" s="1">
        <v>1</v>
      </c>
      <c r="X21" s="1">
        <v>21.657789959999999</v>
      </c>
      <c r="Y21" s="1" t="s">
        <v>44</v>
      </c>
    </row>
    <row r="22" spans="1:25" ht="12.75" customHeight="1" x14ac:dyDescent="0.2">
      <c r="A22" s="42">
        <v>6</v>
      </c>
      <c r="B22" s="1">
        <v>20</v>
      </c>
      <c r="C22" s="1" t="s">
        <v>92</v>
      </c>
      <c r="D22" s="1"/>
      <c r="E22" s="1">
        <v>1</v>
      </c>
      <c r="F22" s="1"/>
      <c r="G22" s="1">
        <v>1</v>
      </c>
      <c r="H22" s="1"/>
      <c r="I22" s="1"/>
      <c r="J22" s="1"/>
      <c r="K22" s="1">
        <v>1</v>
      </c>
      <c r="L22" s="1">
        <v>1</v>
      </c>
      <c r="M22" s="1"/>
      <c r="N22" s="1">
        <v>2</v>
      </c>
      <c r="O22" s="1"/>
      <c r="P22" s="1"/>
      <c r="Q22" s="1">
        <v>2</v>
      </c>
      <c r="R22" s="1">
        <v>1</v>
      </c>
      <c r="S22" s="1"/>
      <c r="T22" s="1">
        <v>1</v>
      </c>
      <c r="U22" s="1"/>
      <c r="V22" s="1">
        <v>1</v>
      </c>
      <c r="W22" s="1">
        <v>1</v>
      </c>
      <c r="X22" s="1">
        <v>21.657789959999999</v>
      </c>
      <c r="Y22" s="1" t="s">
        <v>44</v>
      </c>
    </row>
    <row r="23" spans="1:25" ht="12.75" customHeight="1" x14ac:dyDescent="0.2">
      <c r="A23" s="42">
        <v>7</v>
      </c>
      <c r="B23" s="1">
        <v>16</v>
      </c>
      <c r="C23" s="1" t="s">
        <v>93</v>
      </c>
      <c r="D23" s="1"/>
      <c r="E23" s="1">
        <v>2</v>
      </c>
      <c r="F23" s="1"/>
      <c r="G23" s="1">
        <v>1</v>
      </c>
      <c r="H23" s="1"/>
      <c r="I23" s="1"/>
      <c r="J23" s="1"/>
      <c r="K23" s="1">
        <v>1</v>
      </c>
      <c r="L23" s="1">
        <v>1</v>
      </c>
      <c r="M23" s="1"/>
      <c r="N23" s="1">
        <v>1</v>
      </c>
      <c r="O23" s="1"/>
      <c r="P23" s="1"/>
      <c r="Q23" s="1">
        <v>2</v>
      </c>
      <c r="R23" s="1">
        <v>1</v>
      </c>
      <c r="S23" s="1"/>
      <c r="T23" s="1">
        <v>1</v>
      </c>
      <c r="U23" s="1"/>
      <c r="V23" s="1">
        <v>1</v>
      </c>
      <c r="W23" s="1">
        <v>1</v>
      </c>
      <c r="X23" s="1">
        <v>21.640548580000001</v>
      </c>
      <c r="Y23" s="1" t="s">
        <v>44</v>
      </c>
    </row>
    <row r="24" spans="1:25" ht="12.75" customHeight="1" x14ac:dyDescent="0.2">
      <c r="A24" s="42">
        <v>8</v>
      </c>
      <c r="B24" s="1">
        <v>22</v>
      </c>
      <c r="C24" s="1" t="s">
        <v>103</v>
      </c>
      <c r="D24" s="1"/>
      <c r="E24" s="1">
        <v>2</v>
      </c>
      <c r="F24" s="1"/>
      <c r="G24" s="1">
        <v>1</v>
      </c>
      <c r="H24" s="1"/>
      <c r="I24" s="1"/>
      <c r="J24" s="1"/>
      <c r="K24" s="1">
        <v>1</v>
      </c>
      <c r="L24" s="1">
        <v>2</v>
      </c>
      <c r="M24" s="1"/>
      <c r="N24" s="1">
        <v>1</v>
      </c>
      <c r="O24" s="1"/>
      <c r="P24" s="1"/>
      <c r="Q24" s="1">
        <v>2</v>
      </c>
      <c r="R24" s="1">
        <v>2</v>
      </c>
      <c r="S24" s="1"/>
      <c r="T24" s="1">
        <v>1</v>
      </c>
      <c r="U24" s="1"/>
      <c r="V24" s="1">
        <v>1</v>
      </c>
      <c r="W24" s="1">
        <v>1</v>
      </c>
      <c r="X24" s="1">
        <v>20.6048343</v>
      </c>
      <c r="Y24" s="1" t="s">
        <v>44</v>
      </c>
    </row>
    <row r="25" spans="1:25" ht="12.75" customHeight="1" x14ac:dyDescent="0.2">
      <c r="A25" s="42">
        <v>9</v>
      </c>
      <c r="B25" s="1">
        <v>23</v>
      </c>
      <c r="C25" s="1" t="s">
        <v>94</v>
      </c>
      <c r="D25" s="1"/>
      <c r="E25" s="1">
        <v>1</v>
      </c>
      <c r="F25" s="1"/>
      <c r="G25" s="1">
        <v>2</v>
      </c>
      <c r="H25" s="1"/>
      <c r="I25" s="1">
        <v>2</v>
      </c>
      <c r="J25" s="1"/>
      <c r="K25" s="1">
        <v>1</v>
      </c>
      <c r="L25" s="1">
        <v>1</v>
      </c>
      <c r="M25" s="1"/>
      <c r="N25" s="1"/>
      <c r="O25" s="1"/>
      <c r="P25" s="1"/>
      <c r="Q25" s="1"/>
      <c r="R25" s="1">
        <v>2</v>
      </c>
      <c r="S25" s="1"/>
      <c r="T25" s="1">
        <v>1</v>
      </c>
      <c r="U25" s="1"/>
      <c r="V25" s="1">
        <v>2</v>
      </c>
      <c r="W25" s="1">
        <v>1</v>
      </c>
      <c r="X25" s="1">
        <v>19.281317869999999</v>
      </c>
      <c r="Y25" s="1" t="s">
        <v>44</v>
      </c>
    </row>
    <row r="26" spans="1:25" ht="12.75" customHeight="1" x14ac:dyDescent="0.2">
      <c r="A26" s="42">
        <v>10</v>
      </c>
      <c r="B26" s="1">
        <v>25</v>
      </c>
      <c r="C26" s="1" t="s">
        <v>95</v>
      </c>
      <c r="D26" s="1"/>
      <c r="E26" s="1">
        <v>1</v>
      </c>
      <c r="F26" s="1"/>
      <c r="G26" s="1">
        <v>1</v>
      </c>
      <c r="H26" s="1"/>
      <c r="I26" s="1"/>
      <c r="J26" s="1"/>
      <c r="K26" s="1">
        <v>1</v>
      </c>
      <c r="L26" s="1">
        <v>1</v>
      </c>
      <c r="M26" s="1"/>
      <c r="N26" s="1">
        <v>1</v>
      </c>
      <c r="O26" s="1"/>
      <c r="P26" s="1"/>
      <c r="Q26" s="1"/>
      <c r="R26" s="1">
        <v>2</v>
      </c>
      <c r="S26" s="1"/>
      <c r="T26" s="1">
        <v>1</v>
      </c>
      <c r="U26" s="1"/>
      <c r="V26" s="1">
        <v>1</v>
      </c>
      <c r="W26" s="1">
        <v>1</v>
      </c>
      <c r="X26" s="1">
        <v>18.844297900000001</v>
      </c>
      <c r="Y26" s="1" t="s">
        <v>44</v>
      </c>
    </row>
    <row r="27" spans="1:25" ht="12.75" customHeight="1" x14ac:dyDescent="0.2">
      <c r="A27" s="42">
        <v>11</v>
      </c>
      <c r="B27" s="1">
        <v>26</v>
      </c>
      <c r="C27" s="1" t="s">
        <v>96</v>
      </c>
      <c r="D27" s="1"/>
      <c r="E27" s="1">
        <v>2</v>
      </c>
      <c r="F27" s="1"/>
      <c r="G27" s="1">
        <v>1</v>
      </c>
      <c r="H27" s="1"/>
      <c r="I27" s="1"/>
      <c r="J27" s="1"/>
      <c r="K27" s="1">
        <v>1</v>
      </c>
      <c r="L27" s="1">
        <v>1</v>
      </c>
      <c r="M27" s="1"/>
      <c r="N27" s="1">
        <v>1</v>
      </c>
      <c r="O27" s="1"/>
      <c r="P27" s="1"/>
      <c r="Q27" s="1"/>
      <c r="R27" s="1">
        <v>2</v>
      </c>
      <c r="S27" s="1"/>
      <c r="T27" s="1">
        <v>1</v>
      </c>
      <c r="U27" s="1"/>
      <c r="V27" s="1">
        <v>2</v>
      </c>
      <c r="W27" s="1">
        <v>1</v>
      </c>
      <c r="X27" s="1">
        <v>17.843185550000001</v>
      </c>
      <c r="Y27" s="1" t="s">
        <v>44</v>
      </c>
    </row>
    <row r="28" spans="1:25" ht="12.75" customHeight="1" x14ac:dyDescent="0.2">
      <c r="A28" s="42">
        <v>11</v>
      </c>
      <c r="B28" s="1">
        <v>1</v>
      </c>
      <c r="C28" s="1" t="s">
        <v>97</v>
      </c>
      <c r="D28" s="1"/>
      <c r="E28" s="1">
        <v>2</v>
      </c>
      <c r="F28" s="1"/>
      <c r="G28" s="1">
        <v>1</v>
      </c>
      <c r="H28" s="1"/>
      <c r="I28" s="1"/>
      <c r="J28" s="1"/>
      <c r="K28" s="1">
        <v>1</v>
      </c>
      <c r="L28" s="1">
        <v>1</v>
      </c>
      <c r="M28" s="1"/>
      <c r="N28" s="1">
        <v>1</v>
      </c>
      <c r="O28" s="1"/>
      <c r="P28" s="1"/>
      <c r="Q28" s="1"/>
      <c r="R28" s="1">
        <v>2</v>
      </c>
      <c r="S28" s="1"/>
      <c r="T28" s="1">
        <v>1</v>
      </c>
      <c r="U28" s="1"/>
      <c r="V28" s="1">
        <v>1</v>
      </c>
      <c r="W28" s="1">
        <v>2</v>
      </c>
      <c r="X28" s="1">
        <v>17.843185550000001</v>
      </c>
      <c r="Y28" s="1" t="s">
        <v>44</v>
      </c>
    </row>
    <row r="29" spans="1:25" ht="12.75" customHeight="1" x14ac:dyDescent="0.2">
      <c r="A29" s="42">
        <v>13</v>
      </c>
      <c r="B29" s="1">
        <v>15</v>
      </c>
      <c r="C29" s="1" t="s">
        <v>98</v>
      </c>
      <c r="D29" s="1"/>
      <c r="E29" s="1">
        <v>2</v>
      </c>
      <c r="F29" s="1"/>
      <c r="G29" s="1">
        <v>1</v>
      </c>
      <c r="H29" s="1"/>
      <c r="I29" s="1"/>
      <c r="J29" s="1"/>
      <c r="K29" s="1">
        <v>1</v>
      </c>
      <c r="L29" s="1">
        <v>2</v>
      </c>
      <c r="M29" s="1"/>
      <c r="N29" s="1">
        <v>1</v>
      </c>
      <c r="O29" s="1"/>
      <c r="P29" s="1"/>
      <c r="Q29" s="1"/>
      <c r="R29" s="1">
        <v>2</v>
      </c>
      <c r="S29" s="1"/>
      <c r="T29" s="1">
        <v>1</v>
      </c>
      <c r="U29" s="1"/>
      <c r="V29" s="1">
        <v>1</v>
      </c>
      <c r="W29" s="1">
        <v>1</v>
      </c>
      <c r="X29" s="1">
        <v>17.827056519999999</v>
      </c>
      <c r="Y29" s="1" t="s">
        <v>44</v>
      </c>
    </row>
    <row r="30" spans="1:25" ht="12.75" customHeight="1" x14ac:dyDescent="0.2">
      <c r="A30" s="42">
        <v>13</v>
      </c>
      <c r="B30" s="1">
        <v>18</v>
      </c>
      <c r="C30" s="1" t="s">
        <v>99</v>
      </c>
      <c r="D30" s="1"/>
      <c r="E30" s="1">
        <v>2</v>
      </c>
      <c r="F30" s="1"/>
      <c r="G30" s="1">
        <v>1</v>
      </c>
      <c r="H30" s="1"/>
      <c r="I30" s="1"/>
      <c r="J30" s="1"/>
      <c r="K30" s="1">
        <v>1</v>
      </c>
      <c r="L30" s="1">
        <v>2</v>
      </c>
      <c r="M30" s="1"/>
      <c r="N30" s="1">
        <v>1</v>
      </c>
      <c r="O30" s="1"/>
      <c r="P30" s="1"/>
      <c r="Q30" s="1"/>
      <c r="R30" s="1">
        <v>2</v>
      </c>
      <c r="S30" s="1"/>
      <c r="T30" s="1">
        <v>1</v>
      </c>
      <c r="U30" s="1"/>
      <c r="V30" s="1">
        <v>1</v>
      </c>
      <c r="W30" s="1">
        <v>1</v>
      </c>
      <c r="X30" s="1">
        <v>17.827056519999999</v>
      </c>
      <c r="Y30" s="1" t="s">
        <v>44</v>
      </c>
    </row>
    <row r="31" spans="1:25" ht="12.75" customHeight="1" x14ac:dyDescent="0.2">
      <c r="A31" s="42">
        <v>13</v>
      </c>
      <c r="B31" s="1">
        <v>28</v>
      </c>
      <c r="C31" s="1" t="s">
        <v>100</v>
      </c>
      <c r="D31" s="1"/>
      <c r="E31" s="1">
        <v>2</v>
      </c>
      <c r="F31" s="1"/>
      <c r="G31" s="1">
        <v>1</v>
      </c>
      <c r="H31" s="1"/>
      <c r="I31" s="1"/>
      <c r="J31" s="1"/>
      <c r="K31" s="1">
        <v>1</v>
      </c>
      <c r="L31" s="1">
        <v>2</v>
      </c>
      <c r="M31" s="1"/>
      <c r="N31" s="1">
        <v>1</v>
      </c>
      <c r="O31" s="1"/>
      <c r="P31" s="1"/>
      <c r="Q31" s="1"/>
      <c r="R31" s="1">
        <v>2</v>
      </c>
      <c r="S31" s="1"/>
      <c r="T31" s="1">
        <v>1</v>
      </c>
      <c r="U31" s="1"/>
      <c r="V31" s="1">
        <v>1</v>
      </c>
      <c r="W31" s="1">
        <v>1</v>
      </c>
      <c r="X31" s="1">
        <v>17.827056519999999</v>
      </c>
      <c r="Y31" s="1" t="s">
        <v>44</v>
      </c>
    </row>
    <row r="32" spans="1:25" ht="12.75" customHeight="1" x14ac:dyDescent="0.2">
      <c r="A32" s="42">
        <v>16</v>
      </c>
      <c r="B32" s="1">
        <v>27</v>
      </c>
      <c r="C32" s="1" t="s">
        <v>101</v>
      </c>
      <c r="D32" s="1"/>
      <c r="E32" s="1"/>
      <c r="F32" s="1"/>
      <c r="G32" s="1">
        <v>1</v>
      </c>
      <c r="H32" s="1"/>
      <c r="I32" s="1"/>
      <c r="J32" s="1"/>
      <c r="K32" s="1">
        <v>1</v>
      </c>
      <c r="L32" s="1">
        <v>2</v>
      </c>
      <c r="M32" s="1"/>
      <c r="N32" s="1">
        <v>1</v>
      </c>
      <c r="O32" s="1"/>
      <c r="P32" s="1"/>
      <c r="Q32" s="1"/>
      <c r="R32" s="1">
        <v>2</v>
      </c>
      <c r="S32" s="1"/>
      <c r="T32" s="1">
        <v>1</v>
      </c>
      <c r="U32" s="1"/>
      <c r="V32" s="1">
        <v>1</v>
      </c>
      <c r="W32" s="1">
        <v>1</v>
      </c>
      <c r="X32" s="1">
        <v>16.102918590000002</v>
      </c>
      <c r="Y32" s="1" t="s">
        <v>44</v>
      </c>
    </row>
    <row r="33" spans="1:25" ht="12.75" customHeight="1" x14ac:dyDescent="0.2">
      <c r="A33" s="42">
        <v>17</v>
      </c>
      <c r="B33" s="1">
        <v>7</v>
      </c>
      <c r="C33" s="23" t="s">
        <v>117</v>
      </c>
      <c r="D33" s="1"/>
      <c r="E33" s="1">
        <v>2</v>
      </c>
      <c r="F33" s="1"/>
      <c r="G33" s="1">
        <v>1</v>
      </c>
      <c r="H33" s="1"/>
      <c r="I33" s="1"/>
      <c r="J33" s="1"/>
      <c r="K33" s="1">
        <v>1</v>
      </c>
      <c r="L33" s="1"/>
      <c r="M33" s="1"/>
      <c r="N33" s="1">
        <v>1</v>
      </c>
      <c r="O33" s="1"/>
      <c r="P33" s="1"/>
      <c r="Q33" s="1"/>
      <c r="R33" s="1"/>
      <c r="S33" s="1"/>
      <c r="T33" s="1">
        <v>1</v>
      </c>
      <c r="U33" s="1"/>
      <c r="V33" s="1">
        <v>1</v>
      </c>
      <c r="W33" s="1">
        <v>1</v>
      </c>
      <c r="X33" s="1">
        <v>14.374675570000001</v>
      </c>
      <c r="Y33" s="1" t="s">
        <v>44</v>
      </c>
    </row>
    <row r="34" spans="1:25" ht="12.75" customHeight="1" x14ac:dyDescent="0.2">
      <c r="A34" s="42">
        <v>18</v>
      </c>
      <c r="B34" s="1">
        <v>31</v>
      </c>
      <c r="C34" s="1" t="s">
        <v>102</v>
      </c>
      <c r="D34" s="1"/>
      <c r="E34" s="1"/>
      <c r="F34" s="1"/>
      <c r="G34" s="1">
        <v>2</v>
      </c>
      <c r="H34" s="1"/>
      <c r="I34" s="1"/>
      <c r="J34" s="1"/>
      <c r="K34" s="1">
        <v>1</v>
      </c>
      <c r="L34" s="1">
        <v>2</v>
      </c>
      <c r="M34" s="1"/>
      <c r="N34" s="1">
        <v>1</v>
      </c>
      <c r="O34" s="1"/>
      <c r="P34" s="1"/>
      <c r="Q34" s="1"/>
      <c r="R34" s="1"/>
      <c r="S34" s="1"/>
      <c r="T34" s="1">
        <v>2</v>
      </c>
      <c r="U34" s="1"/>
      <c r="V34" s="1">
        <v>1</v>
      </c>
      <c r="W34" s="1">
        <v>1</v>
      </c>
      <c r="X34" s="1">
        <v>13.349462369999999</v>
      </c>
      <c r="Y34" s="1" t="s">
        <v>44</v>
      </c>
    </row>
    <row r="35" spans="1:25" ht="12.75" customHeight="1" x14ac:dyDescent="0.2">
      <c r="A35" s="41"/>
      <c r="B35" s="1" t="s">
        <v>66</v>
      </c>
      <c r="C35" s="1"/>
      <c r="D35" s="1">
        <v>0</v>
      </c>
      <c r="E35" s="1">
        <v>1.724137931</v>
      </c>
      <c r="F35" s="1">
        <v>12.5</v>
      </c>
      <c r="G35" s="1">
        <v>1.612903226</v>
      </c>
      <c r="H35" s="1">
        <v>0</v>
      </c>
      <c r="I35" s="1">
        <v>3.5714285710000002</v>
      </c>
      <c r="J35" s="1">
        <v>0</v>
      </c>
      <c r="K35" s="1">
        <v>1.612903226</v>
      </c>
      <c r="L35" s="1">
        <v>1.6666666670000001</v>
      </c>
      <c r="M35" s="1">
        <v>0</v>
      </c>
      <c r="N35" s="1">
        <v>1.6666666670000001</v>
      </c>
      <c r="O35" s="1">
        <v>0</v>
      </c>
      <c r="P35" s="1">
        <v>12.5</v>
      </c>
      <c r="Q35" s="1">
        <v>2.7777777779999999</v>
      </c>
      <c r="R35" s="1">
        <v>1.7857142859999999</v>
      </c>
      <c r="S35" s="1">
        <v>0</v>
      </c>
      <c r="T35" s="1">
        <v>1.612903226</v>
      </c>
      <c r="U35" s="1">
        <v>0</v>
      </c>
      <c r="V35" s="1">
        <v>1.612903226</v>
      </c>
      <c r="W35" s="1">
        <v>1.612903226</v>
      </c>
      <c r="X35" s="3"/>
      <c r="Y35" s="5"/>
    </row>
    <row r="36" spans="1:25" ht="12.7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</sheetData>
  <mergeCells count="2">
    <mergeCell ref="A1:Y1"/>
    <mergeCell ref="A2:Y2"/>
  </mergeCells>
  <phoneticPr fontId="5" type="noConversion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A16" workbookViewId="0">
      <selection activeCell="S14" sqref="S14"/>
    </sheetView>
  </sheetViews>
  <sheetFormatPr defaultColWidth="17.140625" defaultRowHeight="12.75" customHeight="1" x14ac:dyDescent="0.2"/>
  <cols>
    <col min="1" max="1" width="6.42578125" customWidth="1"/>
    <col min="2" max="2" width="5.42578125" customWidth="1"/>
    <col min="3" max="3" width="27.28515625" customWidth="1"/>
    <col min="4" max="23" width="5.140625" customWidth="1"/>
    <col min="24" max="24" width="6.42578125" customWidth="1"/>
    <col min="25" max="25" width="10.7109375" customWidth="1"/>
  </cols>
  <sheetData>
    <row r="1" spans="1:25" ht="18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</row>
    <row r="2" spans="1:25" ht="18" customHeigh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</row>
    <row r="3" spans="1:25" ht="12.75" customHeight="1" x14ac:dyDescent="0.2">
      <c r="A3" s="2" t="s">
        <v>25</v>
      </c>
      <c r="B3" s="6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2" t="s">
        <v>24</v>
      </c>
      <c r="Y3" s="2" t="s">
        <v>26</v>
      </c>
    </row>
    <row r="4" spans="1:25" ht="15.75" x14ac:dyDescent="0.25">
      <c r="A4" s="4">
        <v>1</v>
      </c>
      <c r="B4" s="1">
        <v>26</v>
      </c>
      <c r="C4" s="2" t="s">
        <v>69</v>
      </c>
      <c r="D4" s="1">
        <v>1</v>
      </c>
      <c r="E4" s="1">
        <v>1</v>
      </c>
      <c r="F4" s="1">
        <v>1</v>
      </c>
      <c r="G4" s="1">
        <v>1</v>
      </c>
      <c r="H4" s="1">
        <v>2</v>
      </c>
      <c r="I4" s="1">
        <v>1</v>
      </c>
      <c r="J4" s="1">
        <v>1</v>
      </c>
      <c r="K4" s="1">
        <v>1</v>
      </c>
      <c r="L4" s="1">
        <v>1</v>
      </c>
      <c r="M4" s="1">
        <v>2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2</v>
      </c>
      <c r="T4" s="1">
        <v>1</v>
      </c>
      <c r="U4" s="1">
        <v>1</v>
      </c>
      <c r="V4" s="1">
        <v>1</v>
      </c>
      <c r="W4" s="1">
        <v>1</v>
      </c>
      <c r="X4" s="1">
        <v>117.6296279</v>
      </c>
      <c r="Y4" s="1" t="s">
        <v>27</v>
      </c>
    </row>
    <row r="5" spans="1:25" ht="15.75" x14ac:dyDescent="0.25">
      <c r="A5" s="4">
        <v>2</v>
      </c>
      <c r="B5" s="1">
        <v>39</v>
      </c>
      <c r="C5" s="2" t="s">
        <v>70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2</v>
      </c>
      <c r="P5" s="1">
        <v>2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88.46296126</v>
      </c>
      <c r="Y5" s="1" t="s">
        <v>27</v>
      </c>
    </row>
    <row r="6" spans="1:25" ht="15.75" x14ac:dyDescent="0.25">
      <c r="A6" s="4">
        <v>3</v>
      </c>
      <c r="B6" s="1">
        <v>3</v>
      </c>
      <c r="C6" s="2" t="s">
        <v>28</v>
      </c>
      <c r="D6" s="1">
        <v>1</v>
      </c>
      <c r="E6" s="1">
        <v>1</v>
      </c>
      <c r="F6" s="1">
        <v>1</v>
      </c>
      <c r="G6" s="1">
        <v>1</v>
      </c>
      <c r="H6" s="1">
        <v>2</v>
      </c>
      <c r="I6" s="1">
        <v>1</v>
      </c>
      <c r="J6" s="1">
        <v>1</v>
      </c>
      <c r="K6" s="1">
        <v>1</v>
      </c>
      <c r="L6" s="1">
        <v>1</v>
      </c>
      <c r="M6" s="1">
        <v>2</v>
      </c>
      <c r="N6" s="1">
        <v>1</v>
      </c>
      <c r="O6" s="1"/>
      <c r="P6" s="1">
        <v>2</v>
      </c>
      <c r="Q6" s="1">
        <v>1</v>
      </c>
      <c r="R6" s="1">
        <v>1</v>
      </c>
      <c r="S6" s="1">
        <v>2</v>
      </c>
      <c r="T6" s="1">
        <v>1</v>
      </c>
      <c r="U6" s="1">
        <v>1</v>
      </c>
      <c r="V6" s="1">
        <v>1</v>
      </c>
      <c r="W6" s="1">
        <v>1</v>
      </c>
      <c r="X6" s="1">
        <v>83.46296126</v>
      </c>
      <c r="Y6" s="1" t="s">
        <v>27</v>
      </c>
    </row>
    <row r="7" spans="1:25" ht="15.75" x14ac:dyDescent="0.25">
      <c r="A7" s="4">
        <v>4</v>
      </c>
      <c r="B7" s="1">
        <v>2</v>
      </c>
      <c r="C7" s="2" t="s">
        <v>29</v>
      </c>
      <c r="D7" s="1">
        <v>1</v>
      </c>
      <c r="E7" s="1">
        <v>1</v>
      </c>
      <c r="F7" s="1">
        <v>1</v>
      </c>
      <c r="G7" s="1">
        <v>1</v>
      </c>
      <c r="H7" s="1">
        <v>2</v>
      </c>
      <c r="I7" s="1">
        <v>1</v>
      </c>
      <c r="J7" s="1">
        <v>2</v>
      </c>
      <c r="K7" s="1">
        <v>1</v>
      </c>
      <c r="L7" s="1">
        <v>1</v>
      </c>
      <c r="M7" s="1">
        <v>2</v>
      </c>
      <c r="N7" s="1">
        <v>1</v>
      </c>
      <c r="O7" s="1"/>
      <c r="P7" s="1">
        <v>1</v>
      </c>
      <c r="Q7" s="1">
        <v>1</v>
      </c>
      <c r="R7" s="1">
        <v>1</v>
      </c>
      <c r="S7" s="1">
        <v>2</v>
      </c>
      <c r="T7" s="1">
        <v>1</v>
      </c>
      <c r="U7" s="1">
        <v>1</v>
      </c>
      <c r="V7" s="1">
        <v>1</v>
      </c>
      <c r="W7" s="1">
        <v>1</v>
      </c>
      <c r="X7" s="1">
        <v>82.129627929999998</v>
      </c>
      <c r="Y7" s="1" t="s">
        <v>27</v>
      </c>
    </row>
    <row r="8" spans="1:25" ht="15.75" x14ac:dyDescent="0.25">
      <c r="A8" s="4">
        <v>5</v>
      </c>
      <c r="B8" s="1">
        <v>21</v>
      </c>
      <c r="C8" s="2" t="s">
        <v>30</v>
      </c>
      <c r="D8" s="1">
        <v>2</v>
      </c>
      <c r="E8" s="1">
        <v>1</v>
      </c>
      <c r="F8" s="1">
        <v>1</v>
      </c>
      <c r="G8" s="1">
        <v>1</v>
      </c>
      <c r="H8" s="1">
        <v>2</v>
      </c>
      <c r="I8" s="1">
        <v>1</v>
      </c>
      <c r="J8" s="1">
        <v>1</v>
      </c>
      <c r="K8" s="1">
        <v>1</v>
      </c>
      <c r="L8" s="1">
        <v>1</v>
      </c>
      <c r="M8" s="1"/>
      <c r="N8" s="1">
        <v>1</v>
      </c>
      <c r="O8" s="1"/>
      <c r="P8" s="1">
        <v>1</v>
      </c>
      <c r="Q8" s="1">
        <v>1</v>
      </c>
      <c r="R8" s="1">
        <v>1</v>
      </c>
      <c r="S8" s="1">
        <v>2</v>
      </c>
      <c r="T8" s="1">
        <v>1</v>
      </c>
      <c r="U8" s="1">
        <v>2</v>
      </c>
      <c r="V8" s="1">
        <v>1</v>
      </c>
      <c r="W8" s="1">
        <v>1</v>
      </c>
      <c r="X8" s="1">
        <v>67.986770789999994</v>
      </c>
      <c r="Y8" s="1" t="s">
        <v>27</v>
      </c>
    </row>
    <row r="9" spans="1:25" ht="15.75" x14ac:dyDescent="0.25">
      <c r="A9" s="4">
        <v>6</v>
      </c>
      <c r="B9" s="1">
        <v>34</v>
      </c>
      <c r="C9" s="2" t="s">
        <v>71</v>
      </c>
      <c r="D9" s="1">
        <v>1</v>
      </c>
      <c r="E9" s="1">
        <v>1</v>
      </c>
      <c r="F9" s="1">
        <v>1</v>
      </c>
      <c r="G9" s="1">
        <v>1</v>
      </c>
      <c r="H9" s="1">
        <v>2</v>
      </c>
      <c r="I9" s="1">
        <v>1</v>
      </c>
      <c r="J9" s="1"/>
      <c r="K9" s="1">
        <v>1</v>
      </c>
      <c r="L9" s="1">
        <v>1</v>
      </c>
      <c r="M9" s="1"/>
      <c r="N9" s="1">
        <v>1</v>
      </c>
      <c r="O9" s="1"/>
      <c r="P9" s="1">
        <v>1</v>
      </c>
      <c r="Q9" s="1">
        <v>1</v>
      </c>
      <c r="R9" s="1">
        <v>1</v>
      </c>
      <c r="S9" s="1">
        <v>2</v>
      </c>
      <c r="T9" s="1">
        <v>1</v>
      </c>
      <c r="U9" s="1">
        <v>2</v>
      </c>
      <c r="V9" s="1">
        <v>1</v>
      </c>
      <c r="W9" s="1">
        <v>1</v>
      </c>
      <c r="X9" s="1">
        <v>57.129627929999998</v>
      </c>
      <c r="Y9" s="1" t="s">
        <v>27</v>
      </c>
    </row>
    <row r="10" spans="1:25" ht="12.75" customHeight="1" x14ac:dyDescent="0.2">
      <c r="A10" s="2">
        <v>7</v>
      </c>
      <c r="B10" s="1">
        <v>27</v>
      </c>
      <c r="C10" s="1" t="s">
        <v>68</v>
      </c>
      <c r="D10" s="1">
        <v>2</v>
      </c>
      <c r="E10" s="1">
        <v>1</v>
      </c>
      <c r="F10" s="1">
        <v>2</v>
      </c>
      <c r="G10" s="1">
        <v>1</v>
      </c>
      <c r="H10" s="1"/>
      <c r="I10" s="1">
        <v>1</v>
      </c>
      <c r="J10" s="1"/>
      <c r="K10" s="1">
        <v>1</v>
      </c>
      <c r="L10" s="1">
        <v>1</v>
      </c>
      <c r="M10" s="1"/>
      <c r="N10" s="1">
        <v>1</v>
      </c>
      <c r="O10" s="1"/>
      <c r="P10" s="1">
        <v>2</v>
      </c>
      <c r="Q10" s="1">
        <v>1</v>
      </c>
      <c r="R10" s="1">
        <v>1</v>
      </c>
      <c r="S10" s="1">
        <v>2</v>
      </c>
      <c r="T10" s="1">
        <v>1</v>
      </c>
      <c r="U10" s="1"/>
      <c r="V10" s="1">
        <v>1</v>
      </c>
      <c r="W10" s="1">
        <v>1</v>
      </c>
      <c r="X10" s="1">
        <v>37.9472971</v>
      </c>
      <c r="Y10" s="1" t="s">
        <v>27</v>
      </c>
    </row>
    <row r="11" spans="1:25" ht="12.75" customHeight="1" x14ac:dyDescent="0.2">
      <c r="A11" s="2">
        <v>8</v>
      </c>
      <c r="B11" s="1">
        <v>9</v>
      </c>
      <c r="C11" s="1" t="s">
        <v>31</v>
      </c>
      <c r="D11" s="1"/>
      <c r="E11" s="1">
        <v>1</v>
      </c>
      <c r="F11" s="1">
        <v>2</v>
      </c>
      <c r="G11" s="1">
        <v>1</v>
      </c>
      <c r="H11" s="1">
        <v>2</v>
      </c>
      <c r="I11" s="1">
        <v>1</v>
      </c>
      <c r="J11" s="1"/>
      <c r="K11" s="1">
        <v>1</v>
      </c>
      <c r="L11" s="1">
        <v>1</v>
      </c>
      <c r="M11" s="1"/>
      <c r="N11" s="1">
        <v>1</v>
      </c>
      <c r="O11" s="1"/>
      <c r="P11" s="1">
        <v>2</v>
      </c>
      <c r="Q11" s="1">
        <v>2</v>
      </c>
      <c r="R11" s="1">
        <v>1</v>
      </c>
      <c r="S11" s="1"/>
      <c r="T11" s="1">
        <v>1</v>
      </c>
      <c r="U11" s="1"/>
      <c r="V11" s="1">
        <v>1</v>
      </c>
      <c r="W11" s="1">
        <v>1</v>
      </c>
      <c r="X11" s="1">
        <v>32.459201870000001</v>
      </c>
      <c r="Y11" s="1" t="s">
        <v>27</v>
      </c>
    </row>
    <row r="12" spans="1:25" ht="12.75" customHeight="1" x14ac:dyDescent="0.2">
      <c r="A12" s="2">
        <v>9</v>
      </c>
      <c r="B12" s="1">
        <v>4</v>
      </c>
      <c r="C12" s="1" t="s">
        <v>32</v>
      </c>
      <c r="D12" s="1"/>
      <c r="E12" s="1">
        <v>1</v>
      </c>
      <c r="F12" s="1">
        <v>1</v>
      </c>
      <c r="G12" s="1">
        <v>1</v>
      </c>
      <c r="H12" s="1"/>
      <c r="I12" s="1">
        <v>1</v>
      </c>
      <c r="J12" s="1"/>
      <c r="K12" s="1">
        <v>1</v>
      </c>
      <c r="L12" s="1">
        <v>1</v>
      </c>
      <c r="M12" s="1"/>
      <c r="N12" s="1">
        <v>1</v>
      </c>
      <c r="O12" s="1"/>
      <c r="P12" s="1"/>
      <c r="Q12" s="1">
        <v>1</v>
      </c>
      <c r="R12" s="1">
        <v>1</v>
      </c>
      <c r="S12" s="1">
        <v>2</v>
      </c>
      <c r="T12" s="1">
        <v>1</v>
      </c>
      <c r="U12" s="1"/>
      <c r="V12" s="1">
        <v>1</v>
      </c>
      <c r="W12" s="1">
        <v>1</v>
      </c>
      <c r="X12" s="1">
        <v>26.038358089999999</v>
      </c>
      <c r="Y12" s="1" t="s">
        <v>27</v>
      </c>
    </row>
    <row r="13" spans="1:25" ht="12.75" customHeight="1" x14ac:dyDescent="0.2">
      <c r="A13" s="2">
        <v>10</v>
      </c>
      <c r="B13" s="1">
        <v>33</v>
      </c>
      <c r="C13" s="1" t="s">
        <v>33</v>
      </c>
      <c r="D13" s="1"/>
      <c r="E13" s="1">
        <v>1</v>
      </c>
      <c r="F13" s="1">
        <v>1</v>
      </c>
      <c r="G13" s="1">
        <v>1</v>
      </c>
      <c r="H13" s="1"/>
      <c r="I13" s="1">
        <v>1</v>
      </c>
      <c r="J13" s="1"/>
      <c r="K13" s="1">
        <v>1</v>
      </c>
      <c r="L13" s="1">
        <v>1</v>
      </c>
      <c r="M13" s="1"/>
      <c r="N13" s="1">
        <v>1</v>
      </c>
      <c r="O13" s="1"/>
      <c r="P13" s="1"/>
      <c r="Q13" s="1">
        <v>1</v>
      </c>
      <c r="R13" s="1">
        <v>1</v>
      </c>
      <c r="S13" s="1">
        <v>2</v>
      </c>
      <c r="T13" s="1">
        <v>1</v>
      </c>
      <c r="U13" s="1"/>
      <c r="V13" s="1">
        <v>1</v>
      </c>
      <c r="W13" s="1">
        <v>1</v>
      </c>
      <c r="X13" s="1">
        <v>26.038358089999999</v>
      </c>
      <c r="Y13" s="1" t="s">
        <v>27</v>
      </c>
    </row>
    <row r="14" spans="1:25" ht="12.75" customHeight="1" x14ac:dyDescent="0.2">
      <c r="A14" s="2">
        <v>11</v>
      </c>
      <c r="B14" s="1">
        <v>31</v>
      </c>
      <c r="C14" s="1" t="s">
        <v>67</v>
      </c>
      <c r="D14" s="1"/>
      <c r="E14" s="1">
        <v>1</v>
      </c>
      <c r="F14" s="1"/>
      <c r="G14" s="1">
        <v>1</v>
      </c>
      <c r="H14" s="1"/>
      <c r="I14" s="1">
        <v>1</v>
      </c>
      <c r="J14" s="1"/>
      <c r="K14" s="1">
        <v>1</v>
      </c>
      <c r="L14" s="1">
        <v>1</v>
      </c>
      <c r="M14" s="1"/>
      <c r="N14" s="1">
        <v>1</v>
      </c>
      <c r="O14" s="1"/>
      <c r="P14" s="1"/>
      <c r="Q14" s="1">
        <v>1</v>
      </c>
      <c r="R14" s="1">
        <v>1</v>
      </c>
      <c r="S14" s="1">
        <v>2</v>
      </c>
      <c r="T14" s="1">
        <v>1</v>
      </c>
      <c r="U14" s="1"/>
      <c r="V14" s="1">
        <v>1</v>
      </c>
      <c r="W14" s="1">
        <v>1</v>
      </c>
      <c r="X14" s="1">
        <v>22.617305460000001</v>
      </c>
      <c r="Y14" s="1" t="s">
        <v>27</v>
      </c>
    </row>
    <row r="15" spans="1:25" ht="12.75" customHeight="1" x14ac:dyDescent="0.2">
      <c r="A15" s="2">
        <v>12</v>
      </c>
      <c r="B15" s="1">
        <v>37</v>
      </c>
      <c r="C15" s="1" t="s">
        <v>34</v>
      </c>
      <c r="D15" s="1"/>
      <c r="E15" s="1">
        <v>1</v>
      </c>
      <c r="F15" s="1"/>
      <c r="G15" s="1">
        <v>1</v>
      </c>
      <c r="H15" s="1"/>
      <c r="I15" s="1">
        <v>2</v>
      </c>
      <c r="J15" s="1"/>
      <c r="K15" s="1">
        <v>1</v>
      </c>
      <c r="L15" s="1">
        <v>1</v>
      </c>
      <c r="M15" s="1"/>
      <c r="N15" s="1">
        <v>1</v>
      </c>
      <c r="O15" s="1"/>
      <c r="P15" s="1"/>
      <c r="Q15" s="1">
        <v>1</v>
      </c>
      <c r="R15" s="1">
        <v>1</v>
      </c>
      <c r="S15" s="1">
        <v>2</v>
      </c>
      <c r="T15" s="1">
        <v>1</v>
      </c>
      <c r="U15" s="1"/>
      <c r="V15" s="1">
        <v>1</v>
      </c>
      <c r="W15" s="1">
        <v>1</v>
      </c>
      <c r="X15" s="1">
        <v>22.081591169999999</v>
      </c>
      <c r="Y15" s="1" t="s">
        <v>27</v>
      </c>
    </row>
    <row r="16" spans="1:25" ht="12.75" customHeight="1" x14ac:dyDescent="0.2">
      <c r="A16" s="2">
        <v>13</v>
      </c>
      <c r="B16" s="1">
        <v>15</v>
      </c>
      <c r="C16" s="1" t="s">
        <v>35</v>
      </c>
      <c r="D16" s="1"/>
      <c r="E16" s="1">
        <v>1</v>
      </c>
      <c r="F16" s="1">
        <v>2</v>
      </c>
      <c r="G16" s="1">
        <v>1</v>
      </c>
      <c r="H16" s="1"/>
      <c r="I16" s="1">
        <v>1</v>
      </c>
      <c r="J16" s="1"/>
      <c r="K16" s="1">
        <v>1</v>
      </c>
      <c r="L16" s="1">
        <v>1</v>
      </c>
      <c r="M16" s="1"/>
      <c r="N16" s="1">
        <v>1</v>
      </c>
      <c r="O16" s="1"/>
      <c r="P16" s="1"/>
      <c r="Q16" s="1">
        <v>1</v>
      </c>
      <c r="R16" s="1">
        <v>1</v>
      </c>
      <c r="S16" s="1"/>
      <c r="T16" s="1">
        <v>1</v>
      </c>
      <c r="U16" s="1"/>
      <c r="V16" s="1">
        <v>1</v>
      </c>
      <c r="W16" s="1">
        <v>1</v>
      </c>
      <c r="X16" s="1">
        <v>21.082217740000001</v>
      </c>
      <c r="Y16" s="1" t="s">
        <v>27</v>
      </c>
    </row>
    <row r="17" spans="1:25" ht="12.75" customHeight="1" x14ac:dyDescent="0.2">
      <c r="A17" s="2">
        <v>14</v>
      </c>
      <c r="B17" s="1">
        <v>18</v>
      </c>
      <c r="C17" s="1" t="s">
        <v>36</v>
      </c>
      <c r="D17" s="1"/>
      <c r="E17" s="1">
        <v>1</v>
      </c>
      <c r="F17" s="1">
        <v>2</v>
      </c>
      <c r="G17" s="1">
        <v>1</v>
      </c>
      <c r="H17" s="1"/>
      <c r="I17" s="1">
        <v>1</v>
      </c>
      <c r="J17" s="1"/>
      <c r="K17" s="1">
        <v>1</v>
      </c>
      <c r="L17" s="1">
        <v>1</v>
      </c>
      <c r="M17" s="1"/>
      <c r="N17" s="1">
        <v>1</v>
      </c>
      <c r="O17" s="1"/>
      <c r="P17" s="1"/>
      <c r="Q17" s="1">
        <v>1</v>
      </c>
      <c r="R17" s="1">
        <v>1</v>
      </c>
      <c r="S17" s="1"/>
      <c r="T17" s="1">
        <v>1</v>
      </c>
      <c r="U17" s="1"/>
      <c r="V17" s="1">
        <v>1</v>
      </c>
      <c r="W17" s="1">
        <v>1</v>
      </c>
      <c r="X17" s="1">
        <v>21.082217740000001</v>
      </c>
      <c r="Y17" s="1" t="s">
        <v>27</v>
      </c>
    </row>
    <row r="18" spans="1:25" ht="12.75" customHeight="1" x14ac:dyDescent="0.2">
      <c r="A18" s="2">
        <v>15</v>
      </c>
      <c r="B18" s="1">
        <v>13</v>
      </c>
      <c r="C18" s="1" t="s">
        <v>37</v>
      </c>
      <c r="D18" s="1"/>
      <c r="E18" s="1">
        <v>2</v>
      </c>
      <c r="F18" s="1">
        <v>1</v>
      </c>
      <c r="G18" s="1">
        <v>1</v>
      </c>
      <c r="H18" s="1"/>
      <c r="I18" s="1">
        <v>1</v>
      </c>
      <c r="J18" s="1"/>
      <c r="K18" s="1">
        <v>1</v>
      </c>
      <c r="L18" s="1">
        <v>1</v>
      </c>
      <c r="M18" s="1"/>
      <c r="N18" s="1">
        <v>1</v>
      </c>
      <c r="O18" s="1"/>
      <c r="P18" s="1"/>
      <c r="Q18" s="1">
        <v>2</v>
      </c>
      <c r="R18" s="1">
        <v>1</v>
      </c>
      <c r="S18" s="1"/>
      <c r="T18" s="1">
        <v>1</v>
      </c>
      <c r="U18" s="1"/>
      <c r="V18" s="1">
        <v>1</v>
      </c>
      <c r="W18" s="1">
        <v>1</v>
      </c>
      <c r="X18" s="1">
        <v>21.06812</v>
      </c>
      <c r="Y18" s="1" t="s">
        <v>27</v>
      </c>
    </row>
    <row r="19" spans="1:25" ht="12.75" customHeight="1" x14ac:dyDescent="0.2">
      <c r="A19" s="2">
        <v>16</v>
      </c>
      <c r="B19" s="1">
        <v>24</v>
      </c>
      <c r="C19" s="1" t="s">
        <v>38</v>
      </c>
      <c r="D19" s="1"/>
      <c r="E19" s="1">
        <v>1</v>
      </c>
      <c r="F19" s="1">
        <v>2</v>
      </c>
      <c r="G19" s="1">
        <v>1</v>
      </c>
      <c r="H19" s="1"/>
      <c r="I19" s="1">
        <v>2</v>
      </c>
      <c r="J19" s="1"/>
      <c r="K19" s="1">
        <v>1</v>
      </c>
      <c r="L19" s="1">
        <v>1</v>
      </c>
      <c r="M19" s="1"/>
      <c r="N19" s="1">
        <v>1</v>
      </c>
      <c r="O19" s="1"/>
      <c r="P19" s="1"/>
      <c r="Q19" s="1">
        <v>1</v>
      </c>
      <c r="R19" s="1">
        <v>1</v>
      </c>
      <c r="S19" s="1"/>
      <c r="T19" s="1">
        <v>1</v>
      </c>
      <c r="U19" s="1"/>
      <c r="V19" s="1">
        <v>1</v>
      </c>
      <c r="W19" s="1">
        <v>1</v>
      </c>
      <c r="X19" s="1">
        <v>20.546503449999999</v>
      </c>
      <c r="Y19" s="1" t="s">
        <v>27</v>
      </c>
    </row>
    <row r="20" spans="1:25" ht="12.75" customHeight="1" x14ac:dyDescent="0.2">
      <c r="A20" s="2">
        <v>17</v>
      </c>
      <c r="B20" s="1">
        <v>36</v>
      </c>
      <c r="C20" s="1" t="s">
        <v>39</v>
      </c>
      <c r="D20" s="1"/>
      <c r="E20" s="1">
        <v>1</v>
      </c>
      <c r="F20" s="1">
        <v>2</v>
      </c>
      <c r="G20" s="1">
        <v>1</v>
      </c>
      <c r="H20" s="1"/>
      <c r="I20" s="1">
        <v>2</v>
      </c>
      <c r="J20" s="1"/>
      <c r="K20" s="1">
        <v>1</v>
      </c>
      <c r="L20" s="1">
        <v>1</v>
      </c>
      <c r="M20" s="1"/>
      <c r="N20" s="1">
        <v>1</v>
      </c>
      <c r="O20" s="1"/>
      <c r="P20" s="1"/>
      <c r="Q20" s="1">
        <v>2</v>
      </c>
      <c r="R20" s="1">
        <v>1</v>
      </c>
      <c r="S20" s="1"/>
      <c r="T20" s="1"/>
      <c r="U20" s="1"/>
      <c r="V20" s="1">
        <v>1</v>
      </c>
      <c r="W20" s="1">
        <v>1</v>
      </c>
      <c r="X20" s="1">
        <v>18.532566169999999</v>
      </c>
      <c r="Y20" s="1" t="s">
        <v>27</v>
      </c>
    </row>
    <row r="21" spans="1:25" ht="12.75" customHeight="1" x14ac:dyDescent="0.2">
      <c r="A21" s="2">
        <v>18</v>
      </c>
      <c r="B21" s="1">
        <v>10</v>
      </c>
      <c r="C21" s="1" t="s">
        <v>40</v>
      </c>
      <c r="D21" s="1"/>
      <c r="E21" s="1">
        <v>1</v>
      </c>
      <c r="F21" s="1"/>
      <c r="G21" s="1">
        <v>1</v>
      </c>
      <c r="H21" s="1"/>
      <c r="I21" s="1">
        <v>1</v>
      </c>
      <c r="J21" s="1"/>
      <c r="K21" s="1">
        <v>1</v>
      </c>
      <c r="L21" s="1">
        <v>1</v>
      </c>
      <c r="M21" s="1"/>
      <c r="N21" s="1">
        <v>1</v>
      </c>
      <c r="O21" s="1"/>
      <c r="P21" s="1"/>
      <c r="Q21" s="1">
        <v>2</v>
      </c>
      <c r="R21" s="1">
        <v>1</v>
      </c>
      <c r="S21" s="1"/>
      <c r="T21" s="1">
        <v>1</v>
      </c>
      <c r="U21" s="1"/>
      <c r="V21" s="1">
        <v>1</v>
      </c>
      <c r="W21" s="1">
        <v>1</v>
      </c>
      <c r="X21" s="1">
        <v>18.022067360000001</v>
      </c>
      <c r="Y21" s="1" t="s">
        <v>27</v>
      </c>
    </row>
    <row r="22" spans="1:25" ht="12.75" customHeight="1" x14ac:dyDescent="0.2">
      <c r="A22" s="2">
        <v>19</v>
      </c>
      <c r="B22" s="1">
        <v>23</v>
      </c>
      <c r="C22" s="1" t="s">
        <v>41</v>
      </c>
      <c r="D22" s="1"/>
      <c r="E22" s="1">
        <v>1</v>
      </c>
      <c r="F22" s="1"/>
      <c r="G22" s="1">
        <v>1</v>
      </c>
      <c r="H22" s="1"/>
      <c r="I22" s="1">
        <v>1</v>
      </c>
      <c r="J22" s="1"/>
      <c r="K22" s="1">
        <v>1</v>
      </c>
      <c r="L22" s="1">
        <v>1</v>
      </c>
      <c r="M22" s="1"/>
      <c r="N22" s="1">
        <v>1</v>
      </c>
      <c r="O22" s="1"/>
      <c r="P22" s="1"/>
      <c r="Q22" s="1"/>
      <c r="R22" s="1">
        <v>1</v>
      </c>
      <c r="S22" s="1"/>
      <c r="T22" s="1">
        <v>1</v>
      </c>
      <c r="U22" s="1"/>
      <c r="V22" s="1">
        <v>1</v>
      </c>
      <c r="W22" s="1">
        <v>1</v>
      </c>
      <c r="X22" s="1">
        <v>16.59349593</v>
      </c>
      <c r="Y22" s="1" t="s">
        <v>27</v>
      </c>
    </row>
    <row r="23" spans="1:25" ht="12.75" customHeight="1" x14ac:dyDescent="0.2">
      <c r="A23" s="2">
        <v>20</v>
      </c>
      <c r="B23" s="1">
        <v>16</v>
      </c>
      <c r="C23" s="1" t="s">
        <v>42</v>
      </c>
      <c r="D23" s="1"/>
      <c r="E23" s="1">
        <v>2</v>
      </c>
      <c r="F23" s="1"/>
      <c r="G23" s="1">
        <v>1</v>
      </c>
      <c r="H23" s="1"/>
      <c r="I23" s="1"/>
      <c r="J23" s="1"/>
      <c r="K23" s="1">
        <v>1</v>
      </c>
      <c r="L23" s="1">
        <v>1</v>
      </c>
      <c r="M23" s="1"/>
      <c r="N23" s="1">
        <v>1</v>
      </c>
      <c r="O23" s="1"/>
      <c r="P23" s="1"/>
      <c r="Q23" s="1"/>
      <c r="R23" s="1">
        <v>2</v>
      </c>
      <c r="S23" s="1"/>
      <c r="T23" s="1">
        <v>1</v>
      </c>
      <c r="U23" s="1"/>
      <c r="V23" s="1">
        <v>1</v>
      </c>
      <c r="W23" s="1">
        <v>1</v>
      </c>
      <c r="X23" s="1">
        <v>13.5312137</v>
      </c>
      <c r="Y23" s="1" t="s">
        <v>27</v>
      </c>
    </row>
    <row r="24" spans="1:25" ht="15.75" x14ac:dyDescent="0.25">
      <c r="A24" s="4">
        <v>1</v>
      </c>
      <c r="B24" s="1">
        <v>20</v>
      </c>
      <c r="C24" s="2" t="s">
        <v>43</v>
      </c>
      <c r="D24" s="1"/>
      <c r="E24" s="1">
        <v>1</v>
      </c>
      <c r="F24" s="1">
        <v>2</v>
      </c>
      <c r="G24" s="1">
        <v>1</v>
      </c>
      <c r="H24" s="1"/>
      <c r="I24" s="1">
        <v>2</v>
      </c>
      <c r="J24" s="1"/>
      <c r="K24" s="1">
        <v>1</v>
      </c>
      <c r="L24" s="1">
        <v>2</v>
      </c>
      <c r="M24" s="1"/>
      <c r="N24" s="1">
        <v>1</v>
      </c>
      <c r="O24" s="1"/>
      <c r="P24" s="1">
        <v>2</v>
      </c>
      <c r="Q24" s="1">
        <v>1</v>
      </c>
      <c r="R24" s="1">
        <v>1</v>
      </c>
      <c r="S24" s="1"/>
      <c r="T24" s="1">
        <v>1</v>
      </c>
      <c r="U24" s="1"/>
      <c r="V24" s="1">
        <v>2</v>
      </c>
      <c r="W24" s="1">
        <v>1</v>
      </c>
      <c r="X24" s="1">
        <v>25.361205349999999</v>
      </c>
      <c r="Y24" s="1" t="s">
        <v>44</v>
      </c>
    </row>
    <row r="25" spans="1:25" ht="15.75" x14ac:dyDescent="0.25">
      <c r="A25" s="4">
        <v>2</v>
      </c>
      <c r="B25" s="1">
        <v>30</v>
      </c>
      <c r="C25" s="2" t="s">
        <v>45</v>
      </c>
      <c r="D25" s="1"/>
      <c r="E25" s="1">
        <v>1</v>
      </c>
      <c r="F25" s="1">
        <v>2</v>
      </c>
      <c r="G25" s="1">
        <v>1</v>
      </c>
      <c r="H25" s="1"/>
      <c r="I25" s="1">
        <v>1</v>
      </c>
      <c r="J25" s="1"/>
      <c r="K25" s="1">
        <v>1</v>
      </c>
      <c r="L25" s="1">
        <v>1</v>
      </c>
      <c r="M25" s="1"/>
      <c r="N25" s="1">
        <v>1</v>
      </c>
      <c r="O25" s="1"/>
      <c r="P25" s="1"/>
      <c r="Q25" s="1">
        <v>1</v>
      </c>
      <c r="R25" s="1">
        <v>1</v>
      </c>
      <c r="S25" s="1">
        <v>2</v>
      </c>
      <c r="T25" s="1">
        <v>1</v>
      </c>
      <c r="U25" s="1"/>
      <c r="V25" s="1">
        <v>1</v>
      </c>
      <c r="W25" s="1">
        <v>1</v>
      </c>
      <c r="X25" s="1">
        <v>25.248884409999999</v>
      </c>
      <c r="Y25" s="1" t="s">
        <v>44</v>
      </c>
    </row>
    <row r="26" spans="1:25" ht="15.75" x14ac:dyDescent="0.25">
      <c r="A26" s="4">
        <v>3</v>
      </c>
      <c r="B26" s="1">
        <v>41</v>
      </c>
      <c r="C26" s="2" t="s">
        <v>46</v>
      </c>
      <c r="D26" s="1"/>
      <c r="E26" s="1">
        <v>1</v>
      </c>
      <c r="F26" s="1"/>
      <c r="G26" s="1"/>
      <c r="H26" s="1">
        <v>1</v>
      </c>
      <c r="I26" s="1">
        <v>2</v>
      </c>
      <c r="J26" s="1"/>
      <c r="K26" s="1">
        <v>1</v>
      </c>
      <c r="L26" s="1">
        <v>1</v>
      </c>
      <c r="M26" s="1"/>
      <c r="N26" s="1">
        <v>1</v>
      </c>
      <c r="O26" s="1"/>
      <c r="P26" s="1"/>
      <c r="Q26" s="1">
        <v>1</v>
      </c>
      <c r="R26" s="1">
        <v>1</v>
      </c>
      <c r="S26" s="1"/>
      <c r="T26" s="1">
        <v>1</v>
      </c>
      <c r="U26" s="1"/>
      <c r="V26" s="1">
        <v>1</v>
      </c>
      <c r="W26" s="1">
        <v>1</v>
      </c>
      <c r="X26" s="1">
        <v>24.454558649999999</v>
      </c>
      <c r="Y26" s="1" t="s">
        <v>44</v>
      </c>
    </row>
    <row r="27" spans="1:25" ht="12.75" customHeight="1" x14ac:dyDescent="0.2">
      <c r="A27" s="2">
        <v>4</v>
      </c>
      <c r="B27" s="1">
        <v>14</v>
      </c>
      <c r="C27" s="1" t="s">
        <v>47</v>
      </c>
      <c r="D27" s="1"/>
      <c r="E27" s="1">
        <v>1</v>
      </c>
      <c r="F27" s="1">
        <v>2</v>
      </c>
      <c r="G27" s="1">
        <v>1</v>
      </c>
      <c r="H27" s="1"/>
      <c r="I27" s="1">
        <v>2</v>
      </c>
      <c r="J27" s="1"/>
      <c r="K27" s="1">
        <v>1</v>
      </c>
      <c r="L27" s="1">
        <v>1</v>
      </c>
      <c r="M27" s="1"/>
      <c r="N27" s="1">
        <v>1</v>
      </c>
      <c r="O27" s="1"/>
      <c r="P27" s="1"/>
      <c r="Q27" s="1">
        <v>1</v>
      </c>
      <c r="R27" s="1">
        <v>1</v>
      </c>
      <c r="S27" s="1"/>
      <c r="T27" s="1">
        <v>1</v>
      </c>
      <c r="U27" s="1"/>
      <c r="V27" s="1">
        <v>1</v>
      </c>
      <c r="W27" s="1">
        <v>1</v>
      </c>
      <c r="X27" s="1">
        <v>20.546503449999999</v>
      </c>
      <c r="Y27" s="1" t="s">
        <v>44</v>
      </c>
    </row>
    <row r="28" spans="1:25" ht="12.75" customHeight="1" x14ac:dyDescent="0.2">
      <c r="A28" s="2">
        <v>5</v>
      </c>
      <c r="B28" s="1">
        <v>38</v>
      </c>
      <c r="C28" s="1" t="s">
        <v>48</v>
      </c>
      <c r="D28" s="1"/>
      <c r="E28" s="1">
        <v>2</v>
      </c>
      <c r="F28" s="1">
        <v>1</v>
      </c>
      <c r="G28" s="1">
        <v>1</v>
      </c>
      <c r="H28" s="1"/>
      <c r="I28" s="1">
        <v>2</v>
      </c>
      <c r="J28" s="1"/>
      <c r="K28" s="1">
        <v>1</v>
      </c>
      <c r="L28" s="1">
        <v>2</v>
      </c>
      <c r="M28" s="1"/>
      <c r="N28" s="1"/>
      <c r="O28" s="1"/>
      <c r="P28" s="1"/>
      <c r="Q28" s="1">
        <v>2</v>
      </c>
      <c r="R28" s="1">
        <v>1</v>
      </c>
      <c r="S28" s="1"/>
      <c r="T28" s="1">
        <v>1</v>
      </c>
      <c r="U28" s="1"/>
      <c r="V28" s="1">
        <v>1</v>
      </c>
      <c r="W28" s="1">
        <v>1</v>
      </c>
      <c r="X28" s="1">
        <v>18.57203986</v>
      </c>
      <c r="Y28" s="1" t="s">
        <v>44</v>
      </c>
    </row>
    <row r="29" spans="1:25" ht="12.75" customHeight="1" x14ac:dyDescent="0.2">
      <c r="A29" s="2">
        <v>6</v>
      </c>
      <c r="B29" s="1">
        <v>28</v>
      </c>
      <c r="C29" s="1" t="s">
        <v>49</v>
      </c>
      <c r="D29" s="1"/>
      <c r="E29" s="1">
        <v>1</v>
      </c>
      <c r="F29" s="1"/>
      <c r="G29" s="1">
        <v>1</v>
      </c>
      <c r="H29" s="1"/>
      <c r="I29" s="1">
        <v>1</v>
      </c>
      <c r="J29" s="1"/>
      <c r="K29" s="1">
        <v>1</v>
      </c>
      <c r="L29" s="1">
        <v>1</v>
      </c>
      <c r="M29" s="1"/>
      <c r="N29" s="1">
        <v>1</v>
      </c>
      <c r="O29" s="1"/>
      <c r="P29" s="1"/>
      <c r="Q29" s="1">
        <v>1</v>
      </c>
      <c r="R29" s="1">
        <v>1</v>
      </c>
      <c r="S29" s="1"/>
      <c r="T29" s="1">
        <v>1</v>
      </c>
      <c r="U29" s="1"/>
      <c r="V29" s="1">
        <v>1</v>
      </c>
      <c r="W29" s="1">
        <v>1</v>
      </c>
      <c r="X29" s="1">
        <v>18.450638789999999</v>
      </c>
      <c r="Y29" s="1" t="s">
        <v>44</v>
      </c>
    </row>
    <row r="30" spans="1:25" ht="12.75" customHeight="1" x14ac:dyDescent="0.2">
      <c r="A30" s="2">
        <v>7</v>
      </c>
      <c r="B30" s="1">
        <v>25</v>
      </c>
      <c r="C30" s="1" t="s">
        <v>50</v>
      </c>
      <c r="D30" s="1"/>
      <c r="E30" s="1">
        <v>1</v>
      </c>
      <c r="F30" s="1"/>
      <c r="G30" s="1">
        <v>1</v>
      </c>
      <c r="H30" s="1"/>
      <c r="I30" s="1">
        <v>1</v>
      </c>
      <c r="J30" s="1"/>
      <c r="K30" s="1">
        <v>1</v>
      </c>
      <c r="L30" s="1">
        <v>1</v>
      </c>
      <c r="M30" s="1"/>
      <c r="N30" s="1">
        <v>1</v>
      </c>
      <c r="O30" s="1"/>
      <c r="P30" s="1"/>
      <c r="Q30" s="1">
        <v>2</v>
      </c>
      <c r="R30" s="1">
        <v>1</v>
      </c>
      <c r="S30" s="1"/>
      <c r="T30" s="1">
        <v>1</v>
      </c>
      <c r="U30" s="1"/>
      <c r="V30" s="1">
        <v>1</v>
      </c>
      <c r="W30" s="1">
        <v>1</v>
      </c>
      <c r="X30" s="1">
        <v>18.022067360000001</v>
      </c>
      <c r="Y30" s="1" t="s">
        <v>44</v>
      </c>
    </row>
    <row r="31" spans="1:25" ht="12.75" customHeight="1" x14ac:dyDescent="0.2">
      <c r="A31" s="2">
        <v>8</v>
      </c>
      <c r="B31" s="1">
        <v>5</v>
      </c>
      <c r="C31" s="1" t="s">
        <v>51</v>
      </c>
      <c r="D31" s="1"/>
      <c r="E31" s="1">
        <v>1</v>
      </c>
      <c r="F31" s="1"/>
      <c r="G31" s="1">
        <v>1</v>
      </c>
      <c r="H31" s="1"/>
      <c r="I31" s="1">
        <v>2</v>
      </c>
      <c r="J31" s="1"/>
      <c r="K31" s="1">
        <v>1</v>
      </c>
      <c r="L31" s="1">
        <v>1</v>
      </c>
      <c r="M31" s="1"/>
      <c r="N31" s="1">
        <v>1</v>
      </c>
      <c r="O31" s="1"/>
      <c r="P31" s="1"/>
      <c r="Q31" s="1">
        <v>1</v>
      </c>
      <c r="R31" s="1">
        <v>1</v>
      </c>
      <c r="S31" s="1"/>
      <c r="T31" s="1">
        <v>1</v>
      </c>
      <c r="U31" s="1"/>
      <c r="V31" s="1">
        <v>1</v>
      </c>
      <c r="W31" s="1">
        <v>1</v>
      </c>
      <c r="X31" s="1">
        <v>17.914924509999999</v>
      </c>
      <c r="Y31" s="1" t="s">
        <v>44</v>
      </c>
    </row>
    <row r="32" spans="1:25" ht="12.75" customHeight="1" x14ac:dyDescent="0.2">
      <c r="A32" s="2">
        <v>9</v>
      </c>
      <c r="B32" s="1">
        <v>17</v>
      </c>
      <c r="C32" s="1" t="s">
        <v>52</v>
      </c>
      <c r="D32" s="1"/>
      <c r="E32" s="1">
        <v>1</v>
      </c>
      <c r="F32" s="1"/>
      <c r="G32" s="1">
        <v>1</v>
      </c>
      <c r="H32" s="1"/>
      <c r="I32" s="1">
        <v>2</v>
      </c>
      <c r="J32" s="1"/>
      <c r="K32" s="1">
        <v>1</v>
      </c>
      <c r="L32" s="1">
        <v>2</v>
      </c>
      <c r="M32" s="1"/>
      <c r="N32" s="1">
        <v>1</v>
      </c>
      <c r="O32" s="1"/>
      <c r="P32" s="1"/>
      <c r="Q32" s="1">
        <v>1</v>
      </c>
      <c r="R32" s="1">
        <v>1</v>
      </c>
      <c r="S32" s="1"/>
      <c r="T32" s="1">
        <v>1</v>
      </c>
      <c r="U32" s="1"/>
      <c r="V32" s="1">
        <v>1</v>
      </c>
      <c r="W32" s="1">
        <v>1</v>
      </c>
      <c r="X32" s="1">
        <v>17.539924509999999</v>
      </c>
      <c r="Y32" s="1" t="s">
        <v>44</v>
      </c>
    </row>
    <row r="33" spans="1:25" ht="12.75" customHeight="1" x14ac:dyDescent="0.2">
      <c r="A33" s="2">
        <v>10</v>
      </c>
      <c r="B33" s="1">
        <v>12</v>
      </c>
      <c r="C33" s="1" t="s">
        <v>53</v>
      </c>
      <c r="D33" s="1"/>
      <c r="E33" s="1">
        <v>1</v>
      </c>
      <c r="F33" s="1"/>
      <c r="G33" s="1">
        <v>1</v>
      </c>
      <c r="H33" s="1"/>
      <c r="I33" s="1"/>
      <c r="J33" s="1"/>
      <c r="K33" s="1">
        <v>1</v>
      </c>
      <c r="L33" s="1">
        <v>1</v>
      </c>
      <c r="M33" s="1"/>
      <c r="N33" s="1">
        <v>1</v>
      </c>
      <c r="O33" s="1"/>
      <c r="P33" s="1"/>
      <c r="Q33" s="1">
        <v>1</v>
      </c>
      <c r="R33" s="1">
        <v>1</v>
      </c>
      <c r="S33" s="1"/>
      <c r="T33" s="1">
        <v>1</v>
      </c>
      <c r="U33" s="1"/>
      <c r="V33" s="1">
        <v>1</v>
      </c>
      <c r="W33" s="1">
        <v>1</v>
      </c>
      <c r="X33" s="1">
        <v>16.129210220000001</v>
      </c>
      <c r="Y33" s="1" t="s">
        <v>44</v>
      </c>
    </row>
    <row r="34" spans="1:25" ht="12.75" customHeight="1" x14ac:dyDescent="0.2">
      <c r="A34" s="2">
        <v>11</v>
      </c>
      <c r="B34" s="1">
        <v>22</v>
      </c>
      <c r="C34" s="1" t="s">
        <v>54</v>
      </c>
      <c r="D34" s="1"/>
      <c r="E34" s="1">
        <v>2</v>
      </c>
      <c r="F34" s="1"/>
      <c r="G34" s="1">
        <v>1</v>
      </c>
      <c r="H34" s="1"/>
      <c r="I34" s="1"/>
      <c r="J34" s="1"/>
      <c r="K34" s="1">
        <v>1</v>
      </c>
      <c r="L34" s="1">
        <v>1</v>
      </c>
      <c r="M34" s="1"/>
      <c r="N34" s="1">
        <v>1</v>
      </c>
      <c r="O34" s="1"/>
      <c r="P34" s="1"/>
      <c r="Q34" s="1">
        <v>1</v>
      </c>
      <c r="R34" s="1">
        <v>1</v>
      </c>
      <c r="S34" s="1"/>
      <c r="T34" s="1">
        <v>1</v>
      </c>
      <c r="U34" s="1"/>
      <c r="V34" s="1">
        <v>1</v>
      </c>
      <c r="W34" s="1">
        <v>1</v>
      </c>
      <c r="X34" s="1">
        <v>15.754210219999999</v>
      </c>
      <c r="Y34" s="1" t="s">
        <v>44</v>
      </c>
    </row>
    <row r="35" spans="1:25" ht="12.75" customHeight="1" x14ac:dyDescent="0.2">
      <c r="A35" s="2">
        <v>12</v>
      </c>
      <c r="B35" s="1">
        <v>11</v>
      </c>
      <c r="C35" s="1" t="s">
        <v>55</v>
      </c>
      <c r="D35" s="1"/>
      <c r="E35" s="1">
        <v>1</v>
      </c>
      <c r="F35" s="1"/>
      <c r="G35" s="1">
        <v>1</v>
      </c>
      <c r="H35" s="1"/>
      <c r="I35" s="1"/>
      <c r="J35" s="1"/>
      <c r="K35" s="1">
        <v>1</v>
      </c>
      <c r="L35" s="1">
        <v>1</v>
      </c>
      <c r="M35" s="1"/>
      <c r="N35" s="1">
        <v>1</v>
      </c>
      <c r="O35" s="1"/>
      <c r="P35" s="1"/>
      <c r="Q35" s="1">
        <v>2</v>
      </c>
      <c r="R35" s="1">
        <v>2</v>
      </c>
      <c r="S35" s="1"/>
      <c r="T35" s="1">
        <v>1</v>
      </c>
      <c r="U35" s="1"/>
      <c r="V35" s="1">
        <v>1</v>
      </c>
      <c r="W35" s="1">
        <v>1</v>
      </c>
      <c r="X35" s="1">
        <v>15.33478513</v>
      </c>
      <c r="Y35" s="1" t="s">
        <v>44</v>
      </c>
    </row>
    <row r="36" spans="1:25" ht="12.75" customHeight="1" x14ac:dyDescent="0.2">
      <c r="A36" s="2">
        <v>13</v>
      </c>
      <c r="B36" s="1">
        <v>19</v>
      </c>
      <c r="C36" s="1" t="s">
        <v>56</v>
      </c>
      <c r="D36" s="1"/>
      <c r="E36" s="1">
        <v>1</v>
      </c>
      <c r="F36" s="1"/>
      <c r="G36" s="1">
        <v>1</v>
      </c>
      <c r="H36" s="1"/>
      <c r="I36" s="1"/>
      <c r="J36" s="1"/>
      <c r="K36" s="1">
        <v>1</v>
      </c>
      <c r="L36" s="1">
        <v>1</v>
      </c>
      <c r="M36" s="1"/>
      <c r="N36" s="1">
        <v>1</v>
      </c>
      <c r="O36" s="1"/>
      <c r="P36" s="1"/>
      <c r="Q36" s="1">
        <v>2</v>
      </c>
      <c r="R36" s="1">
        <v>2</v>
      </c>
      <c r="S36" s="1"/>
      <c r="T36" s="1">
        <v>1</v>
      </c>
      <c r="U36" s="1"/>
      <c r="V36" s="1">
        <v>1</v>
      </c>
      <c r="W36" s="1">
        <v>1</v>
      </c>
      <c r="X36" s="1">
        <v>15.33478513</v>
      </c>
      <c r="Y36" s="1" t="s">
        <v>44</v>
      </c>
    </row>
    <row r="37" spans="1:25" ht="12.75" customHeight="1" x14ac:dyDescent="0.2">
      <c r="A37" s="2">
        <v>14</v>
      </c>
      <c r="B37" s="1">
        <v>32</v>
      </c>
      <c r="C37" s="1" t="s">
        <v>57</v>
      </c>
      <c r="D37" s="1"/>
      <c r="E37" s="1">
        <v>1</v>
      </c>
      <c r="F37" s="1"/>
      <c r="G37" s="1">
        <v>1</v>
      </c>
      <c r="H37" s="1"/>
      <c r="I37" s="1"/>
      <c r="J37" s="1"/>
      <c r="K37" s="1">
        <v>1</v>
      </c>
      <c r="L37" s="1">
        <v>1</v>
      </c>
      <c r="M37" s="1"/>
      <c r="N37" s="1">
        <v>1</v>
      </c>
      <c r="O37" s="1"/>
      <c r="P37" s="1"/>
      <c r="Q37" s="1">
        <v>2</v>
      </c>
      <c r="R37" s="1">
        <v>2</v>
      </c>
      <c r="S37" s="1"/>
      <c r="T37" s="1">
        <v>1</v>
      </c>
      <c r="U37" s="1"/>
      <c r="V37" s="1">
        <v>1</v>
      </c>
      <c r="W37" s="1">
        <v>1</v>
      </c>
      <c r="X37" s="1">
        <v>15.33478513</v>
      </c>
      <c r="Y37" s="1" t="s">
        <v>44</v>
      </c>
    </row>
    <row r="38" spans="1:25" ht="12.75" customHeight="1" x14ac:dyDescent="0.2">
      <c r="A38" s="2">
        <v>15</v>
      </c>
      <c r="B38" s="1">
        <v>6</v>
      </c>
      <c r="C38" s="1" t="s">
        <v>58</v>
      </c>
      <c r="D38" s="1"/>
      <c r="E38" s="1">
        <v>2</v>
      </c>
      <c r="F38" s="1"/>
      <c r="G38" s="1">
        <v>1</v>
      </c>
      <c r="H38" s="1"/>
      <c r="I38" s="1"/>
      <c r="J38" s="1"/>
      <c r="K38" s="1">
        <v>1</v>
      </c>
      <c r="L38" s="1">
        <v>2</v>
      </c>
      <c r="M38" s="1"/>
      <c r="N38" s="1">
        <v>1</v>
      </c>
      <c r="O38" s="1"/>
      <c r="P38" s="1"/>
      <c r="Q38" s="1">
        <v>1</v>
      </c>
      <c r="R38" s="1">
        <v>2</v>
      </c>
      <c r="S38" s="1"/>
      <c r="T38" s="1">
        <v>1</v>
      </c>
      <c r="U38" s="1"/>
      <c r="V38" s="1">
        <v>1</v>
      </c>
      <c r="W38" s="1">
        <v>1</v>
      </c>
      <c r="X38" s="1">
        <v>15.01335656</v>
      </c>
      <c r="Y38" s="1" t="s">
        <v>44</v>
      </c>
    </row>
    <row r="39" spans="1:25" ht="12.75" customHeight="1" x14ac:dyDescent="0.2">
      <c r="A39" s="2">
        <v>16</v>
      </c>
      <c r="B39" s="1">
        <v>8</v>
      </c>
      <c r="C39" s="1" t="s">
        <v>59</v>
      </c>
      <c r="D39" s="1"/>
      <c r="E39" s="1">
        <v>1</v>
      </c>
      <c r="F39" s="1"/>
      <c r="G39" s="1">
        <v>1</v>
      </c>
      <c r="H39" s="1"/>
      <c r="I39" s="1"/>
      <c r="J39" s="1"/>
      <c r="K39" s="1">
        <v>1</v>
      </c>
      <c r="L39" s="1">
        <v>1</v>
      </c>
      <c r="M39" s="1"/>
      <c r="N39" s="1">
        <v>2</v>
      </c>
      <c r="O39" s="1"/>
      <c r="P39" s="1"/>
      <c r="Q39" s="1">
        <v>2</v>
      </c>
      <c r="R39" s="1">
        <v>2</v>
      </c>
      <c r="S39" s="1"/>
      <c r="T39" s="1">
        <v>1</v>
      </c>
      <c r="U39" s="1"/>
      <c r="V39" s="1">
        <v>2</v>
      </c>
      <c r="W39" s="1">
        <v>1</v>
      </c>
      <c r="X39" s="1">
        <v>14.603077819999999</v>
      </c>
      <c r="Y39" s="1" t="s">
        <v>44</v>
      </c>
    </row>
    <row r="40" spans="1:25" ht="12.75" customHeight="1" x14ac:dyDescent="0.2">
      <c r="A40" s="2">
        <v>17</v>
      </c>
      <c r="B40" s="1">
        <v>35</v>
      </c>
      <c r="C40" s="1" t="s">
        <v>60</v>
      </c>
      <c r="D40" s="1"/>
      <c r="E40" s="1">
        <v>1</v>
      </c>
      <c r="F40" s="1"/>
      <c r="G40" s="1">
        <v>1</v>
      </c>
      <c r="H40" s="1"/>
      <c r="I40" s="1"/>
      <c r="J40" s="1"/>
      <c r="K40" s="1">
        <v>1</v>
      </c>
      <c r="L40" s="1">
        <v>1</v>
      </c>
      <c r="M40" s="1"/>
      <c r="N40" s="1">
        <v>1</v>
      </c>
      <c r="O40" s="1"/>
      <c r="P40" s="1"/>
      <c r="Q40" s="1"/>
      <c r="R40" s="1">
        <v>2</v>
      </c>
      <c r="S40" s="1"/>
      <c r="T40" s="1">
        <v>1</v>
      </c>
      <c r="U40" s="1"/>
      <c r="V40" s="1">
        <v>2</v>
      </c>
      <c r="W40" s="1">
        <v>1</v>
      </c>
      <c r="X40" s="1">
        <v>13.54036005</v>
      </c>
      <c r="Y40" s="1" t="s">
        <v>44</v>
      </c>
    </row>
    <row r="41" spans="1:25" ht="12.75" customHeight="1" x14ac:dyDescent="0.2">
      <c r="A41" s="2">
        <v>18</v>
      </c>
      <c r="B41" s="1">
        <v>1</v>
      </c>
      <c r="C41" s="1" t="s">
        <v>61</v>
      </c>
      <c r="D41" s="1"/>
      <c r="E41" s="1"/>
      <c r="F41" s="1"/>
      <c r="G41" s="1">
        <v>1</v>
      </c>
      <c r="H41" s="1"/>
      <c r="I41" s="1"/>
      <c r="J41" s="1"/>
      <c r="K41" s="1">
        <v>2</v>
      </c>
      <c r="L41" s="1">
        <v>1</v>
      </c>
      <c r="M41" s="1"/>
      <c r="N41" s="1">
        <v>1</v>
      </c>
      <c r="O41" s="1"/>
      <c r="P41" s="1"/>
      <c r="Q41" s="1">
        <v>2</v>
      </c>
      <c r="R41" s="1">
        <v>2</v>
      </c>
      <c r="S41" s="1"/>
      <c r="T41" s="1">
        <v>1</v>
      </c>
      <c r="U41" s="1"/>
      <c r="V41" s="1">
        <v>1</v>
      </c>
      <c r="W41" s="1">
        <v>1</v>
      </c>
      <c r="X41" s="1">
        <v>13.35264228</v>
      </c>
      <c r="Y41" s="1" t="s">
        <v>44</v>
      </c>
    </row>
    <row r="42" spans="1:25" ht="12.75" customHeight="1" x14ac:dyDescent="0.2">
      <c r="A42" s="2">
        <v>19</v>
      </c>
      <c r="B42" s="1">
        <v>40</v>
      </c>
      <c r="C42" s="1" t="s">
        <v>62</v>
      </c>
      <c r="D42" s="1"/>
      <c r="E42" s="1">
        <v>2</v>
      </c>
      <c r="F42" s="1"/>
      <c r="G42" s="1">
        <v>1</v>
      </c>
      <c r="H42" s="1"/>
      <c r="I42" s="1"/>
      <c r="J42" s="1"/>
      <c r="K42" s="1">
        <v>1</v>
      </c>
      <c r="L42" s="1">
        <v>1</v>
      </c>
      <c r="M42" s="1"/>
      <c r="N42" s="1">
        <v>1</v>
      </c>
      <c r="O42" s="1"/>
      <c r="P42" s="1"/>
      <c r="Q42" s="1"/>
      <c r="R42" s="1">
        <v>2</v>
      </c>
      <c r="S42" s="1"/>
      <c r="T42" s="1">
        <v>1</v>
      </c>
      <c r="U42" s="1"/>
      <c r="V42" s="1">
        <v>1</v>
      </c>
      <c r="W42" s="1">
        <v>2</v>
      </c>
      <c r="X42" s="1">
        <v>13.17407085</v>
      </c>
      <c r="Y42" s="1" t="s">
        <v>44</v>
      </c>
    </row>
    <row r="43" spans="1:25" ht="12.75" customHeight="1" x14ac:dyDescent="0.2">
      <c r="A43" s="2">
        <v>20</v>
      </c>
      <c r="B43" s="1">
        <v>7</v>
      </c>
      <c r="C43" s="1" t="s">
        <v>63</v>
      </c>
      <c r="D43" s="1"/>
      <c r="E43" s="1">
        <v>2</v>
      </c>
      <c r="F43" s="1"/>
      <c r="G43" s="1">
        <v>1</v>
      </c>
      <c r="H43" s="1"/>
      <c r="I43" s="1"/>
      <c r="J43" s="1"/>
      <c r="K43" s="1">
        <v>2</v>
      </c>
      <c r="L43" s="1">
        <v>2</v>
      </c>
      <c r="M43" s="1"/>
      <c r="N43" s="1">
        <v>1</v>
      </c>
      <c r="O43" s="1"/>
      <c r="P43" s="1"/>
      <c r="Q43" s="1"/>
      <c r="R43" s="1">
        <v>2</v>
      </c>
      <c r="S43" s="1"/>
      <c r="T43" s="1">
        <v>1</v>
      </c>
      <c r="U43" s="1"/>
      <c r="V43" s="1">
        <v>1</v>
      </c>
      <c r="W43" s="1">
        <v>1</v>
      </c>
      <c r="X43" s="1">
        <v>12.79907085</v>
      </c>
      <c r="Y43" s="1" t="s">
        <v>44</v>
      </c>
    </row>
    <row r="44" spans="1:25" ht="12.75" customHeight="1" x14ac:dyDescent="0.2">
      <c r="A44" s="2">
        <v>21</v>
      </c>
      <c r="B44" s="1">
        <v>29</v>
      </c>
      <c r="C44" s="1" t="s">
        <v>64</v>
      </c>
      <c r="D44" s="1"/>
      <c r="E44" s="1">
        <v>1</v>
      </c>
      <c r="F44" s="1"/>
      <c r="G44" s="1">
        <v>1</v>
      </c>
      <c r="H44" s="1"/>
      <c r="I44" s="1"/>
      <c r="J44" s="1"/>
      <c r="K44" s="1">
        <v>1</v>
      </c>
      <c r="L44" s="1"/>
      <c r="M44" s="1"/>
      <c r="N44" s="1">
        <v>2</v>
      </c>
      <c r="O44" s="1"/>
      <c r="P44" s="1"/>
      <c r="Q44" s="1"/>
      <c r="R44" s="1">
        <v>2</v>
      </c>
      <c r="S44" s="1"/>
      <c r="T44" s="1">
        <v>1</v>
      </c>
      <c r="U44" s="1"/>
      <c r="V44" s="1">
        <v>1</v>
      </c>
      <c r="W44" s="1">
        <v>2</v>
      </c>
      <c r="X44" s="1">
        <v>11.558217190000001</v>
      </c>
      <c r="Y44" s="1" t="s">
        <v>44</v>
      </c>
    </row>
    <row r="45" spans="1:25" ht="12.75" customHeight="1" x14ac:dyDescent="0.2">
      <c r="A45" s="2">
        <v>22</v>
      </c>
      <c r="B45" s="1">
        <v>42</v>
      </c>
      <c r="C45" s="1" t="s">
        <v>65</v>
      </c>
      <c r="D45" s="1"/>
      <c r="E45" s="1"/>
      <c r="F45" s="1"/>
      <c r="G45" s="1">
        <v>2</v>
      </c>
      <c r="H45" s="1"/>
      <c r="I45" s="1"/>
      <c r="J45" s="1"/>
      <c r="K45" s="1">
        <v>2</v>
      </c>
      <c r="L45" s="1"/>
      <c r="M45" s="1"/>
      <c r="N45" s="1">
        <v>2</v>
      </c>
      <c r="O45" s="1"/>
      <c r="P45" s="1"/>
      <c r="Q45" s="1"/>
      <c r="R45" s="1"/>
      <c r="S45" s="1"/>
      <c r="T45" s="1">
        <v>2</v>
      </c>
      <c r="U45" s="1"/>
      <c r="V45" s="1"/>
      <c r="W45" s="1">
        <v>2</v>
      </c>
      <c r="X45" s="1">
        <v>6.0394889660000004</v>
      </c>
      <c r="Y45" s="1" t="s">
        <v>44</v>
      </c>
    </row>
    <row r="46" spans="1:25" ht="12.75" customHeight="1" x14ac:dyDescent="0.2">
      <c r="A46" s="5"/>
      <c r="B46" s="1" t="s">
        <v>66</v>
      </c>
      <c r="C46" s="1"/>
      <c r="D46" s="1">
        <v>7.1428571429999996</v>
      </c>
      <c r="E46" s="1">
        <v>1.25</v>
      </c>
      <c r="F46" s="1">
        <v>2.6315789469999999</v>
      </c>
      <c r="G46" s="1">
        <v>1.2195121950000001</v>
      </c>
      <c r="H46" s="1">
        <v>6.25</v>
      </c>
      <c r="I46" s="1">
        <v>1.7857142859999999</v>
      </c>
      <c r="J46" s="1">
        <v>10</v>
      </c>
      <c r="K46" s="1">
        <v>1.19047619</v>
      </c>
      <c r="L46" s="1">
        <v>1.25</v>
      </c>
      <c r="M46" s="1">
        <v>12.5</v>
      </c>
      <c r="N46" s="1">
        <v>1.2195121950000001</v>
      </c>
      <c r="O46" s="1">
        <v>25</v>
      </c>
      <c r="P46" s="1">
        <v>5.5555555559999998</v>
      </c>
      <c r="Q46" s="1">
        <v>1.428571429</v>
      </c>
      <c r="R46" s="1">
        <v>1.2195121950000001</v>
      </c>
      <c r="S46" s="1">
        <v>4.1666666670000003</v>
      </c>
      <c r="T46" s="1">
        <v>1.2195121950000001</v>
      </c>
      <c r="U46" s="1">
        <v>8.3333333330000006</v>
      </c>
      <c r="V46" s="1">
        <v>1.2195121950000001</v>
      </c>
      <c r="W46" s="1">
        <v>1.19047619</v>
      </c>
      <c r="X46" s="3"/>
      <c r="Y46" s="5"/>
    </row>
    <row r="47" spans="1:25" ht="12.7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</sheetData>
  <mergeCells count="2">
    <mergeCell ref="A1:Y1"/>
    <mergeCell ref="A2:Y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Female Q</vt:lpstr>
      <vt:lpstr>Male 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Rolands Laganovskis</cp:lastModifiedBy>
  <cp:lastPrinted>2014-03-10T10:12:20Z</cp:lastPrinted>
  <dcterms:created xsi:type="dcterms:W3CDTF">2014-03-09T20:11:46Z</dcterms:created>
  <dcterms:modified xsi:type="dcterms:W3CDTF">2014-03-10T15:04:59Z</dcterms:modified>
</cp:coreProperties>
</file>